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cef-my.sharepoint.com/personal/fdjaloshi_unicef_org/Documents/Desktop/Erik/UNICEF/Dashboard_new/Shqip/"/>
    </mc:Choice>
  </mc:AlternateContent>
  <xr:revisionPtr revIDLastSave="59" documentId="13_ncr:1_{AD8B7F2B-2D77-4E2D-A9B8-15129407A374}" xr6:coauthVersionLast="47" xr6:coauthVersionMax="47" xr10:uidLastSave="{00D782A4-1F5F-40C4-9108-6D3EEA88F13A}"/>
  <bookViews>
    <workbookView xWindow="-110" yWindow="-110" windowWidth="19420" windowHeight="10300" xr2:uid="{00000000-000D-0000-FFFF-FFFF00000000}"/>
  </bookViews>
  <sheets>
    <sheet name="Përmbledhje" sheetId="4" r:id="rId1"/>
    <sheet name="Indikatori_1" sheetId="5" r:id="rId2"/>
    <sheet name="Indikatori_2" sheetId="34" r:id="rId3"/>
    <sheet name="Indikatori_3" sheetId="35" r:id="rId4"/>
    <sheet name="Indikatori_4" sheetId="36" r:id="rId5"/>
    <sheet name="Indikatori_5" sheetId="37" r:id="rId6"/>
    <sheet name="Indikatori_6" sheetId="38" r:id="rId7"/>
    <sheet name="Indikatori_7" sheetId="39" r:id="rId8"/>
    <sheet name="Indikatori_8" sheetId="40" r:id="rId9"/>
    <sheet name="Indikatori_9" sheetId="41" r:id="rId10"/>
    <sheet name="Indikatori_10" sheetId="42" r:id="rId11"/>
    <sheet name="Indikatori_11" sheetId="43" r:id="rId12"/>
    <sheet name="Indikatori_12" sheetId="44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" i="4" l="1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C6" i="4"/>
  <c r="B6" i="4"/>
  <c r="C5" i="4"/>
  <c r="B5" i="4"/>
  <c r="C4" i="4"/>
  <c r="B4" i="4"/>
</calcChain>
</file>

<file path=xl/sharedStrings.xml><?xml version="1.0" encoding="utf-8"?>
<sst xmlns="http://schemas.openxmlformats.org/spreadsheetml/2006/main" count="192" uniqueCount="48">
  <si>
    <t>Burimi</t>
  </si>
  <si>
    <t>Disagregimi</t>
  </si>
  <si>
    <t>Total</t>
  </si>
  <si>
    <t>Meshkuj</t>
  </si>
  <si>
    <t>Femra</t>
  </si>
  <si>
    <t>Njësia</t>
  </si>
  <si>
    <t>Përqindje</t>
  </si>
  <si>
    <t>Indikatori</t>
  </si>
  <si>
    <t>Viti i fundit</t>
  </si>
  <si>
    <t>Nr</t>
  </si>
  <si>
    <t>Gjinia</t>
  </si>
  <si>
    <t>Shpjegimi</t>
  </si>
  <si>
    <t>Anketimi i Përdorimit të TIK / INSTAT</t>
  </si>
  <si>
    <t>Përqindja e të rinjve 16-24 vjeç, të intervistuar që përdorin internetin për të komunikuar me autoritetet publike.</t>
  </si>
  <si>
    <t>Të rinjtë 16-29 vjeç që përdorin internetin për të komunikuar me autoritetet publike</t>
  </si>
  <si>
    <t>Të rinjtë 16-24 vjeç që përdorin internetin për të komunikuar me autoritetet publike</t>
  </si>
  <si>
    <t>Përqindja e të rinjve 16-29 vjeç, të intervistuar që përdorin internetin për të komunikuar me autoritetet publike.</t>
  </si>
  <si>
    <t>Përqindja e të rinjve 16-24 vjeç, të intervistuar me të paktën një aftësi të përdorimit të Teknologjisë së Informacionit &amp; Komunikacionit (TIK).</t>
  </si>
  <si>
    <t>Transferimin e materialeve nga kompjuteri apo pajisjet e tjera</t>
  </si>
  <si>
    <t xml:space="preserve">Instalim në software apo aplikacioneve </t>
  </si>
  <si>
    <t>Kopjimin ose lëvizjen e fileve apo folderave</t>
  </si>
  <si>
    <t>Për të përdorur programin e proçesimit në word</t>
  </si>
  <si>
    <t>Krijimin e prezantimeve ose dokumentave duke integruar tekste, piktura, tabela apo grafike</t>
  </si>
  <si>
    <t>Përdorimin e programeve për ndarjen e file-ve</t>
  </si>
  <si>
    <t xml:space="preserve">Përdorimin e programeve për të edituar fotot, vidio, apo fileve audio </t>
  </si>
  <si>
    <t>Për të krijuar kode në një gjuhë programimi</t>
  </si>
  <si>
    <t>Përqindja e të rinjve 16-29 vjeç, të intervistuar me të paktën një aftësi të përdorimit të Teknologjisë së Informacionit &amp; Komunikacionit (TIK).</t>
  </si>
  <si>
    <t xml:space="preserve">Të rinjtë 16-24 vjeç që përdorin internetin për të aksesuar rrjetet sociale </t>
  </si>
  <si>
    <t>Përqindja e të rinjve 16-24 vjeç, të intervistuar që përdorin internetin për të aksesuar rrjetet sociale.</t>
  </si>
  <si>
    <t xml:space="preserve">Të rinjtë 16-29 vjeç që përdorin internetin për të aksesuar rrjetet sociale </t>
  </si>
  <si>
    <t>Përqindja e të rinjve 16-29 vjeç, të intervistuar që përdorin internetin për të aksesuar rrjetet sociale.</t>
  </si>
  <si>
    <t xml:space="preserve">Të rinjtë 16-29 vjeç që përdorin internetin për pjesëmarrje civile dhe politike </t>
  </si>
  <si>
    <t xml:space="preserve">Të rinjtë 16-24 vjeç që përdorin internetin për pjesëmarrje civile dhe politike </t>
  </si>
  <si>
    <t>Përqindja e të rinjve 16-24 vjeç, të intervistuar që përdorin internetin për  pjesëmarrje civile dhe politike.</t>
  </si>
  <si>
    <t>Përqindja e të rinjve 16-29 vjeç, të intervistuar që përdorin internetin për  pjesëmarrje civile dhe politike.</t>
  </si>
  <si>
    <t xml:space="preserve">Të rinjtë 16-24 vjeç që përdorin internetin për të kryer kurse online </t>
  </si>
  <si>
    <t>Përqindja e të rinjve 16-24 vjeç, të intervistuar që përdorin internetin për të kryer kurse online.</t>
  </si>
  <si>
    <t xml:space="preserve">Të rinjtë 16-29 vjeç që përdorin internetin për të kryer kurse online </t>
  </si>
  <si>
    <t>Përqindja e të rinjve 16-29 vjeç, të intervistuar që përdorin internetin për të kryer kurse online.</t>
  </si>
  <si>
    <t>Të rinjtë 16-24 vjeç që përdorin internetin për të lexuar sitet e lajmeve, revistave, gazetave</t>
  </si>
  <si>
    <t xml:space="preserve">Përqindja e të rinjve 16-24 vjeç, të intervistuar që përdorin internetin për të lexuar sitet e lajmeve, revistave, gazetave. </t>
  </si>
  <si>
    <t>Të rinjtë 16-29 vjeç që përdorin internetin për të lexuar sitet e lajmeve, revistave, gazetave</t>
  </si>
  <si>
    <t xml:space="preserve">Përqindja e të rinjve 16-29 vjeç, të intervistuar që përdorin internetin për të lexuar sitet e lajmeve, revistave, gazetave. </t>
  </si>
  <si>
    <t>Gjinia / Aftësia në TIK</t>
  </si>
  <si>
    <t>Të rinjtë 16-24 vjeç me të paktën një aftësi të përdorimit të TIK</t>
  </si>
  <si>
    <t>Të rinjtë 16-29 vjeç me të paktën një aftësi të përdorimit të TIK</t>
  </si>
  <si>
    <t>Ndryshimin e opsioneve të një software duke përfshirë sistemet operacionale apo programet e sigurisë</t>
  </si>
  <si>
    <t>Të rinjtë dhe përdorimi i Teknologjisë së Informacionit dhe Komunikacionit (TIK)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</si>
</sst>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%"/>
  </numFmts>
  <fonts count="1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Arial"/>
      <family val="2"/>
    </font>
    <font>
      <sz val="8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22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dotted">
        <color auto="1"/>
      </bottom>
      <diagonal/>
    </border>
    <border>
      <left/>
      <right/>
      <top style="thick">
        <color auto="1"/>
      </top>
      <bottom style="dotted">
        <color auto="1"/>
      </bottom>
      <diagonal/>
    </border>
    <border>
      <left/>
      <right style="thick">
        <color auto="1"/>
      </right>
      <top style="thick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ck">
        <color auto="1"/>
      </right>
      <top style="dotted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thick">
        <color auto="1"/>
      </bottom>
      <diagonal/>
    </border>
    <border>
      <left/>
      <right/>
      <top style="dotted">
        <color auto="1"/>
      </top>
      <bottom style="thick">
        <color auto="1"/>
      </bottom>
      <diagonal/>
    </border>
    <border>
      <left/>
      <right style="thick">
        <color auto="1"/>
      </right>
      <top style="dotted">
        <color auto="1"/>
      </top>
      <bottom style="thick">
        <color auto="1"/>
      </bottom>
      <diagonal/>
    </border>
    <border>
      <left style="thick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thick">
        <color auto="1"/>
      </right>
      <top style="dotted">
        <color auto="1"/>
      </top>
      <bottom/>
      <diagonal/>
    </border>
    <border>
      <left/>
      <right style="thick">
        <color theme="1"/>
      </right>
      <top style="thick">
        <color auto="1"/>
      </top>
      <bottom style="dotted">
        <color auto="1"/>
      </bottom>
      <diagonal/>
    </border>
    <border>
      <left/>
      <right style="thick">
        <color theme="1"/>
      </right>
      <top style="dotted">
        <color auto="1"/>
      </top>
      <bottom/>
      <diagonal/>
    </border>
    <border>
      <left/>
      <right/>
      <top style="dotted">
        <color auto="1"/>
      </top>
      <bottom style="thick">
        <color theme="1"/>
      </bottom>
      <diagonal/>
    </border>
    <border>
      <left/>
      <right style="thick">
        <color theme="1"/>
      </right>
      <top style="dotted">
        <color auto="1"/>
      </top>
      <bottom style="thick">
        <color theme="1"/>
      </bottom>
      <diagonal/>
    </border>
    <border>
      <left/>
      <right/>
      <top style="thick">
        <color theme="1"/>
      </top>
      <bottom/>
      <diagonal/>
    </border>
    <border>
      <left/>
      <right style="thick">
        <color theme="1"/>
      </right>
      <top style="thick">
        <color theme="1"/>
      </top>
      <bottom/>
      <diagonal/>
    </border>
  </borders>
  <cellStyleXfs count="24">
    <xf numFmtId="0" fontId="0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5" fillId="0" borderId="0" applyNumberFormat="0" applyBorder="0" applyAlignment="0"/>
    <xf numFmtId="9" fontId="3" fillId="0" borderId="0" applyFont="0" applyFill="0" applyBorder="0" applyAlignment="0" applyProtection="0"/>
    <xf numFmtId="0" fontId="5" fillId="0" borderId="0" applyNumberFormat="0" applyBorder="0" applyAlignment="0"/>
    <xf numFmtId="43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3" fillId="0" borderId="0"/>
    <xf numFmtId="0" fontId="3" fillId="0" borderId="0"/>
    <xf numFmtId="0" fontId="4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Border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61">
    <xf numFmtId="0" fontId="0" fillId="0" borderId="0" xfId="0"/>
    <xf numFmtId="0" fontId="0" fillId="0" borderId="10" xfId="0" applyBorder="1"/>
    <xf numFmtId="0" fontId="12" fillId="0" borderId="0" xfId="0" applyFont="1"/>
    <xf numFmtId="0" fontId="0" fillId="0" borderId="13" xfId="0" applyBorder="1"/>
    <xf numFmtId="0" fontId="12" fillId="0" borderId="0" xfId="0" applyFont="1" applyAlignment="1">
      <alignment horizontal="left" vertical="top"/>
    </xf>
    <xf numFmtId="0" fontId="11" fillId="2" borderId="1" xfId="0" applyFont="1" applyFill="1" applyBorder="1"/>
    <xf numFmtId="0" fontId="11" fillId="2" borderId="2" xfId="0" applyFont="1" applyFill="1" applyBorder="1"/>
    <xf numFmtId="0" fontId="11" fillId="2" borderId="3" xfId="0" applyFont="1" applyFill="1" applyBorder="1"/>
    <xf numFmtId="0" fontId="10" fillId="2" borderId="1" xfId="0" applyFont="1" applyFill="1" applyBorder="1"/>
    <xf numFmtId="0" fontId="0" fillId="3" borderId="4" xfId="0" applyFill="1" applyBorder="1"/>
    <xf numFmtId="0" fontId="0" fillId="3" borderId="13" xfId="0" applyFill="1" applyBorder="1" applyAlignment="1">
      <alignment vertical="top" wrapText="1"/>
    </xf>
    <xf numFmtId="0" fontId="0" fillId="0" borderId="4" xfId="0" applyBorder="1" applyAlignment="1">
      <alignment vertical="top"/>
    </xf>
    <xf numFmtId="0" fontId="6" fillId="0" borderId="5" xfId="23" applyBorder="1" applyAlignment="1">
      <alignment vertical="top" wrapText="1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6" fillId="0" borderId="8" xfId="23" applyBorder="1" applyAlignment="1">
      <alignment vertical="top" wrapText="1"/>
    </xf>
    <xf numFmtId="0" fontId="0" fillId="0" borderId="8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8" xfId="0" quotePrefix="1" applyBorder="1" applyAlignment="1">
      <alignment vertical="top"/>
    </xf>
    <xf numFmtId="0" fontId="0" fillId="0" borderId="10" xfId="0" applyBorder="1" applyAlignment="1">
      <alignment vertical="top"/>
    </xf>
    <xf numFmtId="0" fontId="6" fillId="0" borderId="11" xfId="23" applyBorder="1" applyAlignment="1">
      <alignment vertical="top" wrapText="1"/>
    </xf>
    <xf numFmtId="0" fontId="0" fillId="0" borderId="11" xfId="0" applyBorder="1" applyAlignment="1">
      <alignment vertical="top"/>
    </xf>
    <xf numFmtId="0" fontId="0" fillId="0" borderId="12" xfId="0" applyBorder="1" applyAlignment="1">
      <alignment vertical="top"/>
    </xf>
    <xf numFmtId="0" fontId="0" fillId="3" borderId="4" xfId="0" applyFill="1" applyBorder="1" applyAlignment="1">
      <alignment vertical="top" wrapText="1"/>
    </xf>
    <xf numFmtId="0" fontId="0" fillId="0" borderId="13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9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0" fillId="0" borderId="0" xfId="0"/>
    <xf numFmtId="0" fontId="0" fillId="0" borderId="10" xfId="0" applyBorder="1"/>
    <xf numFmtId="0" fontId="0" fillId="0" borderId="13" xfId="0" applyBorder="1"/>
    <xf numFmtId="164" fontId="0" fillId="0" borderId="14" xfId="22" applyNumberFormat="1" applyFont="1" applyBorder="1"/>
    <xf numFmtId="164" fontId="0" fillId="0" borderId="15" xfId="22" applyNumberFormat="1" applyFont="1" applyBorder="1"/>
    <xf numFmtId="164" fontId="0" fillId="0" borderId="11" xfId="22" applyNumberFormat="1" applyFont="1" applyBorder="1"/>
    <xf numFmtId="164" fontId="0" fillId="0" borderId="12" xfId="22" applyNumberFormat="1" applyFont="1" applyBorder="1"/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0" fillId="3" borderId="4" xfId="0" applyFill="1" applyBorder="1"/>
    <xf numFmtId="164" fontId="0" fillId="3" borderId="5" xfId="22" applyNumberFormat="1" applyFont="1" applyFill="1" applyBorder="1"/>
    <xf numFmtId="164" fontId="0" fillId="3" borderId="6" xfId="22" applyNumberFormat="1" applyFont="1" applyFill="1" applyBorder="1"/>
    <xf numFmtId="164" fontId="0" fillId="3" borderId="5" xfId="22" applyNumberFormat="1" applyFont="1" applyFill="1" applyBorder="1" applyAlignment="1">
      <alignment vertical="top"/>
    </xf>
    <xf numFmtId="164" fontId="0" fillId="3" borderId="6" xfId="22" applyNumberFormat="1" applyFont="1" applyFill="1" applyBorder="1" applyAlignment="1">
      <alignment vertical="top"/>
    </xf>
    <xf numFmtId="164" fontId="0" fillId="0" borderId="14" xfId="22" applyNumberFormat="1" applyFont="1" applyBorder="1" applyAlignment="1">
      <alignment vertical="top"/>
    </xf>
    <xf numFmtId="164" fontId="0" fillId="0" borderId="15" xfId="22" applyNumberFormat="1" applyFont="1" applyBorder="1" applyAlignment="1">
      <alignment vertical="top"/>
    </xf>
    <xf numFmtId="164" fontId="0" fillId="3" borderId="14" xfId="22" applyNumberFormat="1" applyFont="1" applyFill="1" applyBorder="1" applyAlignment="1">
      <alignment vertical="top"/>
    </xf>
    <xf numFmtId="164" fontId="0" fillId="3" borderId="15" xfId="22" applyNumberFormat="1" applyFont="1" applyFill="1" applyBorder="1" applyAlignment="1">
      <alignment vertical="top"/>
    </xf>
    <xf numFmtId="164" fontId="0" fillId="0" borderId="11" xfId="22" applyNumberFormat="1" applyFont="1" applyBorder="1" applyAlignment="1">
      <alignment vertical="top"/>
    </xf>
    <xf numFmtId="164" fontId="0" fillId="0" borderId="12" xfId="22" applyNumberFormat="1" applyFont="1" applyBorder="1" applyAlignment="1">
      <alignment vertical="top"/>
    </xf>
    <xf numFmtId="0" fontId="10" fillId="2" borderId="2" xfId="0" applyFont="1" applyFill="1" applyBorder="1" applyAlignment="1">
      <alignment vertical="top"/>
    </xf>
    <xf numFmtId="0" fontId="10" fillId="2" borderId="3" xfId="0" applyFont="1" applyFill="1" applyBorder="1" applyAlignment="1">
      <alignment vertical="top"/>
    </xf>
    <xf numFmtId="0" fontId="10" fillId="2" borderId="20" xfId="0" applyFont="1" applyFill="1" applyBorder="1"/>
    <xf numFmtId="0" fontId="10" fillId="2" borderId="21" xfId="0" applyFont="1" applyFill="1" applyBorder="1"/>
    <xf numFmtId="164" fontId="0" fillId="3" borderId="16" xfId="22" applyNumberFormat="1" applyFont="1" applyFill="1" applyBorder="1" applyAlignment="1">
      <alignment vertical="top"/>
    </xf>
    <xf numFmtId="164" fontId="0" fillId="0" borderId="17" xfId="22" applyNumberFormat="1" applyFont="1" applyBorder="1" applyAlignment="1">
      <alignment vertical="top"/>
    </xf>
    <xf numFmtId="164" fontId="0" fillId="3" borderId="17" xfId="22" applyNumberFormat="1" applyFont="1" applyFill="1" applyBorder="1" applyAlignment="1">
      <alignment vertical="top"/>
    </xf>
    <xf numFmtId="164" fontId="0" fillId="0" borderId="18" xfId="22" applyNumberFormat="1" applyFont="1" applyBorder="1"/>
    <xf numFmtId="164" fontId="0" fillId="0" borderId="19" xfId="22" applyNumberFormat="1" applyFont="1" applyBorder="1"/>
  </cellXfs>
  <cellStyles count="24">
    <cellStyle name="Comma 2" xfId="3" xr:uid="{00000000-0005-0000-0000-000001000000}"/>
    <cellStyle name="Comma 2 2" xfId="16" xr:uid="{00000000-0005-0000-0000-000002000000}"/>
    <cellStyle name="Comma 3" xfId="7" xr:uid="{00000000-0005-0000-0000-000003000000}"/>
    <cellStyle name="Hyperlink" xfId="23" builtinId="8"/>
    <cellStyle name="Hyperlink 2" xfId="14" xr:uid="{00000000-0005-0000-0000-000004000000}"/>
    <cellStyle name="Hyperlink 2 2" xfId="18" xr:uid="{00000000-0005-0000-0000-000005000000}"/>
    <cellStyle name="Hyperlink 3" xfId="8" xr:uid="{00000000-0005-0000-0000-000006000000}"/>
    <cellStyle name="Normal" xfId="0" builtinId="0"/>
    <cellStyle name="Normal 2" xfId="2" xr:uid="{00000000-0005-0000-0000-000008000000}"/>
    <cellStyle name="Normal 2 2" xfId="6" xr:uid="{00000000-0005-0000-0000-000009000000}"/>
    <cellStyle name="Normal 2 2 2" xfId="9" xr:uid="{00000000-0005-0000-0000-00000A000000}"/>
    <cellStyle name="Normal 2 3" xfId="13" xr:uid="{00000000-0005-0000-0000-00000B000000}"/>
    <cellStyle name="Normal 3" xfId="4" xr:uid="{00000000-0005-0000-0000-00000C000000}"/>
    <cellStyle name="Normal 3 2" xfId="19" xr:uid="{00000000-0005-0000-0000-00000D000000}"/>
    <cellStyle name="Normal 4" xfId="1" xr:uid="{00000000-0005-0000-0000-00000E000000}"/>
    <cellStyle name="Normal 4 2" xfId="11" xr:uid="{00000000-0005-0000-0000-00000F000000}"/>
    <cellStyle name="Normal 4 3" xfId="15" xr:uid="{00000000-0005-0000-0000-000010000000}"/>
    <cellStyle name="Normal 5" xfId="12" xr:uid="{00000000-0005-0000-0000-000011000000}"/>
    <cellStyle name="Normal 5 2" xfId="20" xr:uid="{00000000-0005-0000-0000-000012000000}"/>
    <cellStyle name="Percent" xfId="22" builtinId="5"/>
    <cellStyle name="Percent 2" xfId="5" xr:uid="{00000000-0005-0000-0000-000014000000}"/>
    <cellStyle name="Percent 2 2" xfId="17" xr:uid="{00000000-0005-0000-0000-000015000000}"/>
    <cellStyle name="Percent 3" xfId="21" xr:uid="{00000000-0005-0000-0000-000016000000}"/>
    <cellStyle name="wiiw" xfId="10" xr:uid="{00000000-0005-0000-0000-000017000000}"/>
  </cellStyles>
  <dxfs count="0"/>
  <tableStyles count="0" defaultTableStyle="TableStyleMedium2" defaultPivotStyle="PivotStyleMedium9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16"/>
  <sheetViews>
    <sheetView showGridLines="0" tabSelected="1" topLeftCell="A2" zoomScaleNormal="100" workbookViewId="0">
      <selection sqref="A1:XFD1"/>
    </sheetView>
  </sheetViews>
  <sheetFormatPr defaultRowHeight="14.5" x14ac:dyDescent="0.35"/>
  <cols>
    <col min="1" max="1" width="4.6328125" customWidth="1"/>
    <col min="2" max="2" width="60.54296875" customWidth="1"/>
    <col min="3" max="3" width="35.7265625" bestFit="1" customWidth="1"/>
    <col min="4" max="4" width="20.1796875" customWidth="1"/>
    <col min="5" max="5" width="14.1796875" bestFit="1" customWidth="1"/>
  </cols>
  <sheetData>
    <row r="1" spans="1:5" s="27" customFormat="1" ht="28.5" x14ac:dyDescent="0.65">
      <c r="A1" s="27" t="s">
        <v>47</v>
      </c>
    </row>
    <row r="2" spans="1:5" ht="15" thickBot="1" x14ac:dyDescent="0.4"/>
    <row r="3" spans="1:5" ht="22" thickTop="1" thickBot="1" x14ac:dyDescent="0.55000000000000004">
      <c r="A3" s="5" t="s">
        <v>9</v>
      </c>
      <c r="B3" s="6" t="s">
        <v>7</v>
      </c>
      <c r="C3" s="6" t="s">
        <v>0</v>
      </c>
      <c r="D3" s="6" t="s">
        <v>1</v>
      </c>
      <c r="E3" s="7" t="s">
        <v>8</v>
      </c>
    </row>
    <row r="4" spans="1:5" ht="29.5" thickTop="1" x14ac:dyDescent="0.35">
      <c r="A4" s="11">
        <v>1</v>
      </c>
      <c r="B4" s="12" t="str">
        <f>Indikatori_1!A1</f>
        <v>Të rinjtë 16-24 vjeç që përdorin internetin për të komunikuar me autoritetet publike</v>
      </c>
      <c r="C4" s="13" t="str">
        <f>Indikatori_1!B3</f>
        <v>Anketimi i Përdorimit të TIK / INSTAT</v>
      </c>
      <c r="D4" s="13" t="s">
        <v>10</v>
      </c>
      <c r="E4" s="14">
        <v>2024</v>
      </c>
    </row>
    <row r="5" spans="1:5" ht="29" x14ac:dyDescent="0.35">
      <c r="A5" s="15">
        <v>2</v>
      </c>
      <c r="B5" s="16" t="str">
        <f>Indikatori_2!A1</f>
        <v>Të rinjtë 16-29 vjeç që përdorin internetin për të komunikuar me autoritetet publike</v>
      </c>
      <c r="C5" s="17" t="str">
        <f>Indikatori_2!B3</f>
        <v>Anketimi i Përdorimit të TIK / INSTAT</v>
      </c>
      <c r="D5" s="17" t="s">
        <v>10</v>
      </c>
      <c r="E5" s="18">
        <v>2024</v>
      </c>
    </row>
    <row r="6" spans="1:5" ht="14" customHeight="1" x14ac:dyDescent="0.35">
      <c r="A6" s="15">
        <v>3</v>
      </c>
      <c r="B6" s="16" t="str">
        <f>Indikatori_3!A1</f>
        <v>Të rinjtë 16-24 vjeç me të paktën një aftësi të përdorimit të TIK</v>
      </c>
      <c r="C6" s="17" t="str">
        <f>Indikatori_3!B3</f>
        <v>Anketimi i Përdorimit të TIK / INSTAT</v>
      </c>
      <c r="D6" s="17" t="s">
        <v>43</v>
      </c>
      <c r="E6" s="18">
        <v>2024</v>
      </c>
    </row>
    <row r="7" spans="1:5" ht="14" customHeight="1" x14ac:dyDescent="0.35">
      <c r="A7" s="15">
        <v>4</v>
      </c>
      <c r="B7" s="16" t="str">
        <f>Indikatori_4!A1</f>
        <v>Të rinjtë 16-29 vjeç me të paktën një aftësi të përdorimit të TIK</v>
      </c>
      <c r="C7" s="17" t="str">
        <f>Indikatori_4!B3</f>
        <v>Anketimi i Përdorimit të TIK / INSTAT</v>
      </c>
      <c r="D7" s="17" t="s">
        <v>43</v>
      </c>
      <c r="E7" s="18">
        <v>2024</v>
      </c>
    </row>
    <row r="8" spans="1:5" ht="14" customHeight="1" x14ac:dyDescent="0.35">
      <c r="A8" s="15">
        <v>5</v>
      </c>
      <c r="B8" s="16" t="str">
        <f>Indikatori_5!A1</f>
        <v xml:space="preserve">Të rinjtë 16-24 vjeç që përdorin internetin për të aksesuar rrjetet sociale </v>
      </c>
      <c r="C8" s="17" t="str">
        <f>Indikatori_5!B3</f>
        <v>Anketimi i Përdorimit të TIK / INSTAT</v>
      </c>
      <c r="D8" s="19" t="s">
        <v>10</v>
      </c>
      <c r="E8" s="18">
        <v>2024</v>
      </c>
    </row>
    <row r="9" spans="1:5" ht="14" customHeight="1" x14ac:dyDescent="0.35">
      <c r="A9" s="15">
        <v>6</v>
      </c>
      <c r="B9" s="16" t="str">
        <f>Indikatori_6!A1</f>
        <v xml:space="preserve">Të rinjtë 16-29 vjeç që përdorin internetin për të aksesuar rrjetet sociale </v>
      </c>
      <c r="C9" s="17" t="str">
        <f>Indikatori_6!B3</f>
        <v>Anketimi i Përdorimit të TIK / INSTAT</v>
      </c>
      <c r="D9" s="17" t="s">
        <v>10</v>
      </c>
      <c r="E9" s="18">
        <v>2024</v>
      </c>
    </row>
    <row r="10" spans="1:5" ht="29" x14ac:dyDescent="0.35">
      <c r="A10" s="15">
        <v>7</v>
      </c>
      <c r="B10" s="16" t="str">
        <f>Indikatori_7!A1</f>
        <v xml:space="preserve">Të rinjtë 16-24 vjeç që përdorin internetin për pjesëmarrje civile dhe politike </v>
      </c>
      <c r="C10" s="17" t="str">
        <f>Indikatori_7!B3</f>
        <v>Anketimi i Përdorimit të TIK / INSTAT</v>
      </c>
      <c r="D10" s="17" t="s">
        <v>10</v>
      </c>
      <c r="E10" s="18">
        <v>2024</v>
      </c>
    </row>
    <row r="11" spans="1:5" ht="29" x14ac:dyDescent="0.35">
      <c r="A11" s="15">
        <v>8</v>
      </c>
      <c r="B11" s="16" t="str">
        <f>Indikatori_8!A1</f>
        <v xml:space="preserve">Të rinjtë 16-29 vjeç që përdorin internetin për pjesëmarrje civile dhe politike </v>
      </c>
      <c r="C11" s="17" t="str">
        <f>Indikatori_8!B3</f>
        <v>Anketimi i Përdorimit të TIK / INSTAT</v>
      </c>
      <c r="D11" s="17" t="s">
        <v>10</v>
      </c>
      <c r="E11" s="18">
        <v>2024</v>
      </c>
    </row>
    <row r="12" spans="1:5" ht="14" customHeight="1" x14ac:dyDescent="0.35">
      <c r="A12" s="15">
        <v>9</v>
      </c>
      <c r="B12" s="16" t="str">
        <f>Indikatori_9!A1</f>
        <v xml:space="preserve">Të rinjtë 16-24 vjeç që përdorin internetin për të kryer kurse online </v>
      </c>
      <c r="C12" s="17" t="str">
        <f>Indikatori_9!B3</f>
        <v>Anketimi i Përdorimit të TIK / INSTAT</v>
      </c>
      <c r="D12" s="17" t="s">
        <v>10</v>
      </c>
      <c r="E12" s="18">
        <v>2024</v>
      </c>
    </row>
    <row r="13" spans="1:5" ht="14" customHeight="1" x14ac:dyDescent="0.35">
      <c r="A13" s="15">
        <v>10</v>
      </c>
      <c r="B13" s="16" t="str">
        <f>Indikatori_10!A1</f>
        <v xml:space="preserve">Të rinjtë 16-29 vjeç që përdorin internetin për të kryer kurse online </v>
      </c>
      <c r="C13" s="17" t="str">
        <f>Indikatori_10!B3</f>
        <v>Anketimi i Përdorimit të TIK / INSTAT</v>
      </c>
      <c r="D13" s="17" t="s">
        <v>10</v>
      </c>
      <c r="E13" s="18">
        <v>2024</v>
      </c>
    </row>
    <row r="14" spans="1:5" ht="29" x14ac:dyDescent="0.35">
      <c r="A14" s="15">
        <v>11</v>
      </c>
      <c r="B14" s="16" t="str">
        <f>Indikatori_11!A1</f>
        <v>Të rinjtë 16-24 vjeç që përdorin internetin për të lexuar sitet e lajmeve, revistave, gazetave</v>
      </c>
      <c r="C14" s="17" t="str">
        <f>Indikatori_11!B3</f>
        <v>Anketimi i Përdorimit të TIK / INSTAT</v>
      </c>
      <c r="D14" s="17" t="s">
        <v>10</v>
      </c>
      <c r="E14" s="18">
        <v>2024</v>
      </c>
    </row>
    <row r="15" spans="1:5" ht="29.5" thickBot="1" x14ac:dyDescent="0.4">
      <c r="A15" s="20">
        <v>12</v>
      </c>
      <c r="B15" s="21" t="str">
        <f>Indikatori_12!A1</f>
        <v>Të rinjtë 16-29 vjeç që përdorin internetin për të lexuar sitet e lajmeve, revistave, gazetave</v>
      </c>
      <c r="C15" s="22" t="str">
        <f>Indikatori_12!B3</f>
        <v>Anketimi i Përdorimit të TIK / INSTAT</v>
      </c>
      <c r="D15" s="22" t="s">
        <v>10</v>
      </c>
      <c r="E15" s="23">
        <v>2024</v>
      </c>
    </row>
    <row r="16" spans="1:5" ht="15" thickTop="1" x14ac:dyDescent="0.35"/>
  </sheetData>
  <mergeCells count="1">
    <mergeCell ref="A1:XFD1"/>
  </mergeCells>
  <hyperlinks>
    <hyperlink ref="B4" location="Indikatori_1!A1" display="Indikatori_1!A1" xr:uid="{99D88ACF-3F47-4AC2-8DC8-DC5E24BDEADA}"/>
    <hyperlink ref="B5" location="Indikatori_2!A1" display="Indikatori_2!A1" xr:uid="{60770808-C241-4BBB-BEA7-062425C76A40}"/>
    <hyperlink ref="B6" location="Indikatori_3!A1" display="Indikatori_3!A1" xr:uid="{8B915891-F0E1-4C74-9458-FAE88045DF7B}"/>
    <hyperlink ref="B7" location="Indikatori_4!A1" display="Indikatori_4!A1" xr:uid="{A62EDBAD-2D77-4939-8C4D-8C6CE16A293F}"/>
    <hyperlink ref="B8" location="Indikatori_5!A1" display="Indikatori_5!A1" xr:uid="{19E93356-65E1-4E67-B15D-BB775DD8DF88}"/>
    <hyperlink ref="B9" location="Indikatori_6!A1" display="Indikatori_6!A1" xr:uid="{73ED9F6E-56F1-48DC-9725-5482D26E8C6B}"/>
    <hyperlink ref="B10" location="Indikatori_7!A1" display="Indikatori_7!A1" xr:uid="{257A0491-6F04-4AF0-9F9C-ACC68090435F}"/>
    <hyperlink ref="B11" location="Indikatori_8!A1" display="Indikatori_8!A1" xr:uid="{4EA3CEB0-EFCE-4212-AA60-E152B0BA08E6}"/>
    <hyperlink ref="B12" location="Indikatori_9!A1" display="Indikatori_9!A1" xr:uid="{85FD8A3F-D046-4565-BCD1-F733E70AB5AD}"/>
    <hyperlink ref="B13" location="Indikatori_10!A1" display="Indikatori_10!A1" xr:uid="{D309245B-FF49-43F3-8E49-280ED7674E60}"/>
    <hyperlink ref="B14" location="Indikatori_11!A1" display="Indikatori_11!A1" xr:uid="{A80D807E-0544-4284-8945-168B3AA1911A}"/>
    <hyperlink ref="B15" location="Indikatori_12!A1" display="Indikatori_12!A1" xr:uid="{2DB653C5-6D3C-4EB5-AE6E-34BE417FF055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4C9DA-0734-446C-8686-12694902B7DC}">
  <sheetPr codeName="Sheet10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28" customFormat="1" ht="21" x14ac:dyDescent="0.5">
      <c r="A1" s="28" t="s">
        <v>35</v>
      </c>
    </row>
    <row r="3" spans="1:13" x14ac:dyDescent="0.35">
      <c r="A3" s="2" t="s">
        <v>0</v>
      </c>
      <c r="B3" s="30" t="s">
        <v>12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3" x14ac:dyDescent="0.35">
      <c r="A4" s="4" t="s">
        <v>11</v>
      </c>
      <c r="B4" s="29" t="s">
        <v>36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x14ac:dyDescent="0.35">
      <c r="A5" s="2" t="s">
        <v>5</v>
      </c>
      <c r="B5" s="30" t="s">
        <v>6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7" spans="1:13" ht="15" thickBot="1" x14ac:dyDescent="0.4"/>
    <row r="8" spans="1:13" ht="19.5" thickTop="1" thickBot="1" x14ac:dyDescent="0.5">
      <c r="A8" s="8"/>
      <c r="B8" s="39">
        <v>2019</v>
      </c>
      <c r="C8" s="39">
        <v>2020</v>
      </c>
      <c r="D8" s="39">
        <v>2021</v>
      </c>
      <c r="E8" s="39">
        <v>2022</v>
      </c>
      <c r="F8" s="39">
        <v>2023</v>
      </c>
      <c r="G8" s="40">
        <v>2024</v>
      </c>
    </row>
    <row r="9" spans="1:13" ht="15" thickTop="1" x14ac:dyDescent="0.35">
      <c r="A9" s="9" t="s">
        <v>2</v>
      </c>
      <c r="B9" s="42">
        <v>4.18021823666022E-2</v>
      </c>
      <c r="C9" s="42">
        <v>0.10800788189470201</v>
      </c>
      <c r="D9" s="42">
        <v>0.110020520800611</v>
      </c>
      <c r="E9" s="42">
        <v>0.24228098446747598</v>
      </c>
      <c r="F9" s="42">
        <v>0.25082011955181127</v>
      </c>
      <c r="G9" s="43">
        <v>0.40764971270131867</v>
      </c>
    </row>
    <row r="10" spans="1:13" x14ac:dyDescent="0.35">
      <c r="A10" s="3" t="s">
        <v>3</v>
      </c>
      <c r="B10" s="34">
        <v>1.4263225432957801E-2</v>
      </c>
      <c r="C10" s="34">
        <v>5.0523113758484402E-2</v>
      </c>
      <c r="D10" s="34">
        <v>4.4736703166159499E-2</v>
      </c>
      <c r="E10" s="34">
        <v>0.10364373054918935</v>
      </c>
      <c r="F10" s="34">
        <v>9.3976419431540933E-2</v>
      </c>
      <c r="G10" s="35">
        <v>0.18652884231840841</v>
      </c>
    </row>
    <row r="11" spans="1:13" ht="15" thickBot="1" x14ac:dyDescent="0.4">
      <c r="A11" s="1" t="s">
        <v>4</v>
      </c>
      <c r="B11" s="36">
        <v>2.7538956933644297E-2</v>
      </c>
      <c r="C11" s="36">
        <v>5.7484768136217605E-2</v>
      </c>
      <c r="D11" s="36">
        <v>6.5283817634451291E-2</v>
      </c>
      <c r="E11" s="36">
        <v>0.13863725391828646</v>
      </c>
      <c r="F11" s="36">
        <v>0.15684370012027016</v>
      </c>
      <c r="G11" s="37">
        <v>0.22112087038291003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F4B72-4F7E-4FAA-A4D8-A5944579E96B}">
  <sheetPr codeName="Sheet11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28" customFormat="1" ht="21" x14ac:dyDescent="0.5">
      <c r="A1" s="28" t="s">
        <v>37</v>
      </c>
    </row>
    <row r="3" spans="1:13" x14ac:dyDescent="0.35">
      <c r="A3" s="2" t="s">
        <v>0</v>
      </c>
      <c r="B3" s="30" t="s">
        <v>12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3" x14ac:dyDescent="0.35">
      <c r="A4" s="4" t="s">
        <v>11</v>
      </c>
      <c r="B4" s="29" t="s">
        <v>38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x14ac:dyDescent="0.35">
      <c r="A5" s="2" t="s">
        <v>5</v>
      </c>
      <c r="B5" s="30" t="s">
        <v>6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7" spans="1:13" ht="15" thickBot="1" x14ac:dyDescent="0.4"/>
    <row r="8" spans="1:13" ht="19.5" thickTop="1" thickBot="1" x14ac:dyDescent="0.5">
      <c r="A8" s="8"/>
      <c r="B8" s="39">
        <v>2019</v>
      </c>
      <c r="C8" s="39">
        <v>2020</v>
      </c>
      <c r="D8" s="39">
        <v>2021</v>
      </c>
      <c r="E8" s="39">
        <v>2022</v>
      </c>
      <c r="F8" s="39">
        <v>2023</v>
      </c>
      <c r="G8" s="40">
        <v>2024</v>
      </c>
    </row>
    <row r="9" spans="1:13" ht="15" thickTop="1" x14ac:dyDescent="0.35">
      <c r="A9" s="9" t="s">
        <v>2</v>
      </c>
      <c r="B9" s="42">
        <v>4.2315823653124897E-2</v>
      </c>
      <c r="C9" s="42">
        <v>8.1818082726450386E-2</v>
      </c>
      <c r="D9" s="42">
        <v>8.031766459869219E-2</v>
      </c>
      <c r="E9" s="42">
        <v>0.17549181034537409</v>
      </c>
      <c r="F9" s="42">
        <v>0.20177176195363891</v>
      </c>
      <c r="G9" s="43">
        <v>0.30008976644203778</v>
      </c>
    </row>
    <row r="10" spans="1:13" x14ac:dyDescent="0.35">
      <c r="A10" s="3" t="s">
        <v>3</v>
      </c>
      <c r="B10" s="34">
        <v>1.61684054356835E-2</v>
      </c>
      <c r="C10" s="34">
        <v>3.9825003554283298E-2</v>
      </c>
      <c r="D10" s="34">
        <v>3.3056943738890301E-2</v>
      </c>
      <c r="E10" s="34">
        <v>7.4868683454312857E-2</v>
      </c>
      <c r="F10" s="34">
        <v>8.2806075779293623E-2</v>
      </c>
      <c r="G10" s="35">
        <v>0.14104081566263127</v>
      </c>
    </row>
    <row r="11" spans="1:13" ht="15" thickBot="1" x14ac:dyDescent="0.4">
      <c r="A11" s="1" t="s">
        <v>4</v>
      </c>
      <c r="B11" s="36">
        <v>2.61474182174413E-2</v>
      </c>
      <c r="C11" s="36">
        <v>4.1993079172167193E-2</v>
      </c>
      <c r="D11" s="36">
        <v>4.7260720859801902E-2</v>
      </c>
      <c r="E11" s="36">
        <v>0.10062312689106126</v>
      </c>
      <c r="F11" s="36">
        <v>0.11896568617434518</v>
      </c>
      <c r="G11" s="37">
        <v>0.15904895077940645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44122-5959-4911-AB39-D303C494926A}">
  <sheetPr codeName="Sheet12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28" customFormat="1" ht="21" x14ac:dyDescent="0.5">
      <c r="A1" s="28" t="s">
        <v>39</v>
      </c>
    </row>
    <row r="3" spans="1:13" x14ac:dyDescent="0.35">
      <c r="A3" s="2" t="s">
        <v>0</v>
      </c>
      <c r="B3" s="30" t="s">
        <v>12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3" x14ac:dyDescent="0.35">
      <c r="A4" s="4" t="s">
        <v>11</v>
      </c>
      <c r="B4" s="29" t="s">
        <v>40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x14ac:dyDescent="0.35">
      <c r="A5" s="2" t="s">
        <v>5</v>
      </c>
      <c r="B5" s="30" t="s">
        <v>6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7" spans="1:13" ht="15" thickBot="1" x14ac:dyDescent="0.4"/>
    <row r="8" spans="1:13" ht="19.5" thickTop="1" thickBot="1" x14ac:dyDescent="0.5">
      <c r="A8" s="8"/>
      <c r="B8" s="39">
        <v>2019</v>
      </c>
      <c r="C8" s="39">
        <v>2020</v>
      </c>
      <c r="D8" s="39">
        <v>2021</v>
      </c>
      <c r="E8" s="39">
        <v>2022</v>
      </c>
      <c r="F8" s="39">
        <v>2023</v>
      </c>
      <c r="G8" s="40">
        <v>2024</v>
      </c>
    </row>
    <row r="9" spans="1:13" ht="15" thickTop="1" x14ac:dyDescent="0.35">
      <c r="A9" s="9" t="s">
        <v>2</v>
      </c>
      <c r="B9" s="42">
        <v>0.61064041766851707</v>
      </c>
      <c r="C9" s="42">
        <v>0.49187751697372301</v>
      </c>
      <c r="D9" s="42">
        <v>0.66929745001921004</v>
      </c>
      <c r="E9" s="42">
        <v>0.76797271175442883</v>
      </c>
      <c r="F9" s="42">
        <v>0.81408691622514162</v>
      </c>
      <c r="G9" s="43">
        <v>0.87248612494634636</v>
      </c>
    </row>
    <row r="10" spans="1:13" x14ac:dyDescent="0.35">
      <c r="A10" s="3" t="s">
        <v>3</v>
      </c>
      <c r="B10" s="34">
        <v>0.28339093712479801</v>
      </c>
      <c r="C10" s="34">
        <v>0.23556522942146099</v>
      </c>
      <c r="D10" s="34">
        <v>0.32707637760845398</v>
      </c>
      <c r="E10" s="34">
        <v>0.38572670176402118</v>
      </c>
      <c r="F10" s="34">
        <v>0.40258137970925245</v>
      </c>
      <c r="G10" s="35">
        <v>0.42775686176270999</v>
      </c>
    </row>
    <row r="11" spans="1:13" ht="15" thickBot="1" x14ac:dyDescent="0.4">
      <c r="A11" s="1" t="s">
        <v>4</v>
      </c>
      <c r="B11" s="36">
        <v>0.32724948054371999</v>
      </c>
      <c r="C11" s="36">
        <v>0.25631228755226199</v>
      </c>
      <c r="D11" s="36">
        <v>0.342221072410756</v>
      </c>
      <c r="E11" s="36">
        <v>0.38224600999040825</v>
      </c>
      <c r="F11" s="36">
        <v>0.41150553651588834</v>
      </c>
      <c r="G11" s="37">
        <v>0.44472926318363837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B772E-6D9D-4796-867D-91F8A758DEAE}">
  <sheetPr codeName="Sheet13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28" customFormat="1" ht="21" x14ac:dyDescent="0.5">
      <c r="A1" s="28" t="s">
        <v>41</v>
      </c>
    </row>
    <row r="3" spans="1:13" x14ac:dyDescent="0.35">
      <c r="A3" s="2" t="s">
        <v>0</v>
      </c>
      <c r="B3" s="30" t="s">
        <v>12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3" x14ac:dyDescent="0.35">
      <c r="A4" s="4" t="s">
        <v>11</v>
      </c>
      <c r="B4" s="29" t="s">
        <v>42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x14ac:dyDescent="0.35">
      <c r="A5" s="2" t="s">
        <v>5</v>
      </c>
      <c r="B5" s="30" t="s">
        <v>6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7" spans="1:13" ht="15" thickBot="1" x14ac:dyDescent="0.4"/>
    <row r="8" spans="1:13" ht="19.5" thickTop="1" thickBot="1" x14ac:dyDescent="0.5">
      <c r="A8" s="8"/>
      <c r="B8" s="39">
        <v>2019</v>
      </c>
      <c r="C8" s="39">
        <v>2020</v>
      </c>
      <c r="D8" s="39">
        <v>2021</v>
      </c>
      <c r="E8" s="39">
        <v>2022</v>
      </c>
      <c r="F8" s="39">
        <v>2023</v>
      </c>
      <c r="G8" s="40">
        <v>2024</v>
      </c>
    </row>
    <row r="9" spans="1:13" ht="15" thickTop="1" x14ac:dyDescent="0.35">
      <c r="A9" s="9" t="s">
        <v>2</v>
      </c>
      <c r="B9" s="42">
        <v>0.61330935982791501</v>
      </c>
      <c r="C9" s="42">
        <v>0.52527511890364897</v>
      </c>
      <c r="D9" s="42">
        <v>0.67896327324368599</v>
      </c>
      <c r="E9" s="42">
        <v>0.79034862501334702</v>
      </c>
      <c r="F9" s="42">
        <v>0.79869801348002334</v>
      </c>
      <c r="G9" s="43">
        <v>0.88913132633189329</v>
      </c>
    </row>
    <row r="10" spans="1:13" x14ac:dyDescent="0.35">
      <c r="A10" s="3" t="s">
        <v>3</v>
      </c>
      <c r="B10" s="34">
        <v>0.30783311486166798</v>
      </c>
      <c r="C10" s="34">
        <v>0.27502261493136698</v>
      </c>
      <c r="D10" s="34">
        <v>0.34686959270580703</v>
      </c>
      <c r="E10" s="34">
        <v>0.40001540076360509</v>
      </c>
      <c r="F10" s="34">
        <v>0.39022442622793391</v>
      </c>
      <c r="G10" s="35">
        <v>0.45685323807937994</v>
      </c>
    </row>
    <row r="11" spans="1:13" ht="15" thickBot="1" x14ac:dyDescent="0.4">
      <c r="A11" s="1" t="s">
        <v>4</v>
      </c>
      <c r="B11" s="36">
        <v>0.30547624496624798</v>
      </c>
      <c r="C11" s="36">
        <v>0.25025250397228099</v>
      </c>
      <c r="D11" s="36">
        <v>0.33209368053787797</v>
      </c>
      <c r="E11" s="36">
        <v>0.39033322424974021</v>
      </c>
      <c r="F11" s="36">
        <v>0.40847358725208921</v>
      </c>
      <c r="G11" s="37">
        <v>0.43227808825251512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Q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7" s="28" customFormat="1" ht="21" x14ac:dyDescent="0.5">
      <c r="A1" s="28" t="s">
        <v>15</v>
      </c>
    </row>
    <row r="3" spans="1:17" x14ac:dyDescent="0.35">
      <c r="A3" s="2" t="s">
        <v>0</v>
      </c>
      <c r="B3" s="30" t="s">
        <v>12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7" x14ac:dyDescent="0.35">
      <c r="A4" s="4" t="s">
        <v>11</v>
      </c>
      <c r="B4" s="29" t="s">
        <v>13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7" x14ac:dyDescent="0.35">
      <c r="A5" s="2" t="s">
        <v>5</v>
      </c>
      <c r="B5" s="30" t="s">
        <v>6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7" spans="1:17" ht="15" thickBot="1" x14ac:dyDescent="0.4"/>
    <row r="8" spans="1:17" ht="19.5" thickTop="1" thickBot="1" x14ac:dyDescent="0.5">
      <c r="A8" s="38"/>
      <c r="B8" s="39">
        <v>2019</v>
      </c>
      <c r="C8" s="39">
        <v>2020</v>
      </c>
      <c r="D8" s="39">
        <v>2021</v>
      </c>
      <c r="E8" s="39">
        <v>2022</v>
      </c>
      <c r="F8" s="39">
        <v>2023</v>
      </c>
      <c r="G8" s="40">
        <v>2024</v>
      </c>
      <c r="H8" s="31"/>
      <c r="I8" s="31"/>
      <c r="J8" s="31"/>
      <c r="K8" s="31"/>
      <c r="L8" s="31"/>
      <c r="M8" s="31"/>
      <c r="N8" s="31"/>
      <c r="O8" s="31"/>
      <c r="P8" s="31"/>
      <c r="Q8" s="31"/>
    </row>
    <row r="9" spans="1:17" ht="15" thickTop="1" x14ac:dyDescent="0.35">
      <c r="A9" s="41" t="s">
        <v>2</v>
      </c>
      <c r="B9" s="42">
        <v>0.23350000000000001</v>
      </c>
      <c r="C9" s="42">
        <v>0.38779553253067595</v>
      </c>
      <c r="D9" s="42">
        <v>0.49959376023913799</v>
      </c>
      <c r="E9" s="42">
        <v>0.92428762850979762</v>
      </c>
      <c r="F9" s="42">
        <v>0.96332746467494423</v>
      </c>
      <c r="G9" s="43">
        <v>0.9679015069868584</v>
      </c>
      <c r="H9" s="31"/>
      <c r="I9" s="31"/>
      <c r="J9" s="31"/>
      <c r="K9" s="31"/>
      <c r="L9" s="31"/>
      <c r="M9" s="31"/>
      <c r="N9" s="31"/>
      <c r="O9" s="31"/>
      <c r="P9" s="31"/>
      <c r="Q9" s="31"/>
    </row>
    <row r="10" spans="1:17" x14ac:dyDescent="0.35">
      <c r="A10" s="33" t="s">
        <v>3</v>
      </c>
      <c r="B10" s="34">
        <v>0.1045</v>
      </c>
      <c r="C10" s="34">
        <v>0.192334482017365</v>
      </c>
      <c r="D10" s="34">
        <v>0.25546417710734803</v>
      </c>
      <c r="E10" s="34">
        <v>0.46021322341412291</v>
      </c>
      <c r="F10" s="34">
        <v>0.47832188433534423</v>
      </c>
      <c r="G10" s="35">
        <v>0.47172742595857015</v>
      </c>
      <c r="H10" s="31"/>
      <c r="I10" s="31"/>
      <c r="J10" s="31"/>
      <c r="K10" s="31"/>
      <c r="L10" s="31"/>
      <c r="M10" s="31"/>
      <c r="N10" s="31"/>
      <c r="O10" s="31"/>
      <c r="P10" s="31"/>
      <c r="Q10" s="31"/>
    </row>
    <row r="11" spans="1:17" ht="15" thickBot="1" x14ac:dyDescent="0.4">
      <c r="A11" s="32" t="s">
        <v>4</v>
      </c>
      <c r="B11" s="36">
        <v>0.129</v>
      </c>
      <c r="C11" s="36">
        <v>0.195461050513311</v>
      </c>
      <c r="D11" s="36">
        <v>0.24412958313179001</v>
      </c>
      <c r="E11" s="36">
        <v>0.46407440509567255</v>
      </c>
      <c r="F11" s="36">
        <v>0.48500558033959956</v>
      </c>
      <c r="G11" s="37">
        <v>0.49617408102829041</v>
      </c>
      <c r="H11" s="31"/>
      <c r="I11" s="31"/>
      <c r="J11" s="31"/>
      <c r="K11" s="31"/>
      <c r="L11" s="31"/>
      <c r="M11" s="31"/>
      <c r="N11" s="31"/>
      <c r="O11" s="31"/>
      <c r="P11" s="31"/>
      <c r="Q11" s="31"/>
    </row>
    <row r="12" spans="1:17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1FCE3-DD20-4401-95DA-0F27DC038D77}">
  <sheetPr codeName="Sheet3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28" customFormat="1" ht="21" x14ac:dyDescent="0.5">
      <c r="A1" s="28" t="s">
        <v>14</v>
      </c>
    </row>
    <row r="3" spans="1:13" x14ac:dyDescent="0.35">
      <c r="A3" s="2" t="s">
        <v>0</v>
      </c>
      <c r="B3" s="30" t="s">
        <v>12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3" x14ac:dyDescent="0.35">
      <c r="A4" s="4" t="s">
        <v>11</v>
      </c>
      <c r="B4" s="29" t="s">
        <v>16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x14ac:dyDescent="0.35">
      <c r="A5" s="2" t="s">
        <v>5</v>
      </c>
      <c r="B5" s="30" t="s">
        <v>6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7" spans="1:13" ht="15" thickBot="1" x14ac:dyDescent="0.4"/>
    <row r="8" spans="1:13" s="31" customFormat="1" ht="19.5" thickTop="1" thickBot="1" x14ac:dyDescent="0.5">
      <c r="A8" s="38"/>
      <c r="B8" s="39">
        <v>2019</v>
      </c>
      <c r="C8" s="39">
        <v>2020</v>
      </c>
      <c r="D8" s="39">
        <v>2021</v>
      </c>
      <c r="E8" s="39">
        <v>2022</v>
      </c>
      <c r="F8" s="39">
        <v>2023</v>
      </c>
      <c r="G8" s="40">
        <v>2024</v>
      </c>
    </row>
    <row r="9" spans="1:13" s="31" customFormat="1" ht="15" thickTop="1" x14ac:dyDescent="0.35">
      <c r="A9" s="41" t="s">
        <v>2</v>
      </c>
      <c r="B9" s="42">
        <v>0.23732637375782001</v>
      </c>
      <c r="C9" s="42">
        <v>0.38559794131693698</v>
      </c>
      <c r="D9" s="42">
        <v>0.51970537417413698</v>
      </c>
      <c r="E9" s="42">
        <v>0.94134879400425087</v>
      </c>
      <c r="F9" s="42">
        <v>0.96402665969710333</v>
      </c>
      <c r="G9" s="43">
        <v>0.97070969317860023</v>
      </c>
    </row>
    <row r="10" spans="1:13" s="31" customFormat="1" x14ac:dyDescent="0.35">
      <c r="A10" s="33" t="s">
        <v>3</v>
      </c>
      <c r="B10" s="34">
        <v>0.11445998608591899</v>
      </c>
      <c r="C10" s="34">
        <v>0.19864497681758</v>
      </c>
      <c r="D10" s="34">
        <v>0.27345872275128902</v>
      </c>
      <c r="E10" s="34">
        <v>0.47604936899329392</v>
      </c>
      <c r="F10" s="34">
        <v>0.4812495891030969</v>
      </c>
      <c r="G10" s="35">
        <v>0.49319561724850525</v>
      </c>
    </row>
    <row r="11" spans="1:13" s="31" customFormat="1" ht="15" thickBot="1" x14ac:dyDescent="0.4">
      <c r="A11" s="32" t="s">
        <v>4</v>
      </c>
      <c r="B11" s="36">
        <v>0.122866387671902</v>
      </c>
      <c r="C11" s="36">
        <v>0.186952964499357</v>
      </c>
      <c r="D11" s="36">
        <v>0.24624665142284802</v>
      </c>
      <c r="E11" s="36">
        <v>0.46529942501095412</v>
      </c>
      <c r="F11" s="36">
        <v>0.4827770705940066</v>
      </c>
      <c r="G11" s="37">
        <v>0.47751407593009709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61405-FB1D-4C70-89C9-C9C3485FC4CD}">
  <sheetPr codeName="Sheet4"/>
  <dimension ref="A1:M39"/>
  <sheetViews>
    <sheetView showGridLines="0" zoomScaleNormal="100" workbookViewId="0">
      <selection sqref="A1:XFD1"/>
    </sheetView>
  </sheetViews>
  <sheetFormatPr defaultRowHeight="14.5" x14ac:dyDescent="0.35"/>
  <cols>
    <col min="1" max="1" width="35.36328125" customWidth="1"/>
    <col min="2" max="7" width="10.90625" bestFit="1" customWidth="1"/>
  </cols>
  <sheetData>
    <row r="1" spans="1:13" s="28" customFormat="1" ht="21" x14ac:dyDescent="0.5">
      <c r="A1" s="28" t="s">
        <v>44</v>
      </c>
    </row>
    <row r="3" spans="1:13" x14ac:dyDescent="0.35">
      <c r="A3" s="2" t="s">
        <v>0</v>
      </c>
      <c r="B3" s="30" t="s">
        <v>12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3" x14ac:dyDescent="0.35">
      <c r="A4" s="4" t="s">
        <v>11</v>
      </c>
      <c r="B4" s="29" t="s">
        <v>17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x14ac:dyDescent="0.35">
      <c r="A5" s="2" t="s">
        <v>5</v>
      </c>
      <c r="B5" s="30" t="s">
        <v>6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7" spans="1:13" ht="15" thickBot="1" x14ac:dyDescent="0.4"/>
    <row r="8" spans="1:13" ht="19.5" thickTop="1" thickBot="1" x14ac:dyDescent="0.5">
      <c r="A8" s="8"/>
      <c r="B8" s="54">
        <v>2019</v>
      </c>
      <c r="C8" s="54">
        <v>2020</v>
      </c>
      <c r="D8" s="54">
        <v>2021</v>
      </c>
      <c r="E8" s="54">
        <v>2022</v>
      </c>
      <c r="F8" s="54">
        <v>2023</v>
      </c>
      <c r="G8" s="55">
        <v>2024</v>
      </c>
    </row>
    <row r="9" spans="1:13" ht="15" thickTop="1" x14ac:dyDescent="0.35">
      <c r="A9" s="24" t="s">
        <v>2</v>
      </c>
      <c r="B9" s="44">
        <v>0.57372049999999997</v>
      </c>
      <c r="C9" s="44">
        <v>0.89256363910884606</v>
      </c>
      <c r="D9" s="44">
        <v>0.90214727574849107</v>
      </c>
      <c r="E9" s="44">
        <v>0.93842074564387734</v>
      </c>
      <c r="F9" s="44">
        <v>0.97790024916350238</v>
      </c>
      <c r="G9" s="56">
        <v>0.9878964716502503</v>
      </c>
    </row>
    <row r="10" spans="1:13" x14ac:dyDescent="0.35">
      <c r="A10" s="25" t="s">
        <v>3</v>
      </c>
      <c r="B10" s="46">
        <v>0.2848695</v>
      </c>
      <c r="C10" s="46">
        <v>0.45285524333740002</v>
      </c>
      <c r="D10" s="46">
        <v>0.46091805898242</v>
      </c>
      <c r="E10" s="46">
        <v>0.45937838006117226</v>
      </c>
      <c r="F10" s="46">
        <v>0.48485768433408988</v>
      </c>
      <c r="G10" s="57">
        <v>0.48091312951688264</v>
      </c>
    </row>
    <row r="11" spans="1:13" x14ac:dyDescent="0.35">
      <c r="A11" s="25" t="s">
        <v>4</v>
      </c>
      <c r="B11" s="46">
        <v>0.28885100000000002</v>
      </c>
      <c r="C11" s="46">
        <v>0.43970839577144605</v>
      </c>
      <c r="D11" s="46">
        <v>0.44122921676607002</v>
      </c>
      <c r="E11" s="46">
        <v>0.47904236558270274</v>
      </c>
      <c r="F11" s="46">
        <v>0.493042564829412</v>
      </c>
      <c r="G11" s="57">
        <v>0.50698334213336982</v>
      </c>
    </row>
    <row r="12" spans="1:13" ht="29" x14ac:dyDescent="0.35">
      <c r="A12" s="10" t="s">
        <v>18</v>
      </c>
      <c r="B12" s="48">
        <v>0.41499999999999998</v>
      </c>
      <c r="C12" s="48">
        <v>0.52522009999999997</v>
      </c>
      <c r="D12" s="48">
        <v>0.72512129857980601</v>
      </c>
      <c r="E12" s="48">
        <v>0.71764246502909124</v>
      </c>
      <c r="F12" s="48">
        <v>0.88902455031180572</v>
      </c>
      <c r="G12" s="58">
        <v>0.9259205972248693</v>
      </c>
    </row>
    <row r="13" spans="1:13" x14ac:dyDescent="0.35">
      <c r="A13" s="25" t="s">
        <v>3</v>
      </c>
      <c r="B13" s="46">
        <v>0.20899999999999999</v>
      </c>
      <c r="C13" s="46">
        <v>0.25597770000000003</v>
      </c>
      <c r="D13" s="46">
        <v>0.358211822051061</v>
      </c>
      <c r="E13" s="46">
        <v>0.35411674961876932</v>
      </c>
      <c r="F13" s="46">
        <v>0.43280078060194244</v>
      </c>
      <c r="G13" s="57">
        <v>0.44727832605122436</v>
      </c>
    </row>
    <row r="14" spans="1:13" x14ac:dyDescent="0.35">
      <c r="A14" s="25" t="s">
        <v>4</v>
      </c>
      <c r="B14" s="46">
        <v>0.20600000000000002</v>
      </c>
      <c r="C14" s="46">
        <v>0.2692425</v>
      </c>
      <c r="D14" s="46">
        <v>0.366909476528746</v>
      </c>
      <c r="E14" s="46">
        <v>0.36352571541032247</v>
      </c>
      <c r="F14" s="46">
        <v>0.45622376970986345</v>
      </c>
      <c r="G14" s="57">
        <v>0.47864227117364505</v>
      </c>
    </row>
    <row r="15" spans="1:13" x14ac:dyDescent="0.35">
      <c r="A15" s="10" t="s">
        <v>19</v>
      </c>
      <c r="B15" s="48">
        <v>0.30025747160163402</v>
      </c>
      <c r="C15" s="48">
        <v>0.37590000000000001</v>
      </c>
      <c r="D15" s="48">
        <v>0.51409514481398499</v>
      </c>
      <c r="E15" s="48">
        <v>0.78013412654256109</v>
      </c>
      <c r="F15" s="48">
        <v>0.87093299233850674</v>
      </c>
      <c r="G15" s="58">
        <v>0.7239179879937816</v>
      </c>
    </row>
    <row r="16" spans="1:13" x14ac:dyDescent="0.35">
      <c r="A16" s="25" t="s">
        <v>3</v>
      </c>
      <c r="B16" s="46">
        <v>0.145551017698725</v>
      </c>
      <c r="C16" s="46">
        <v>0.18539999999999998</v>
      </c>
      <c r="D16" s="46">
        <v>0.27232647020707001</v>
      </c>
      <c r="E16" s="46">
        <v>0.38141521332210399</v>
      </c>
      <c r="F16" s="46">
        <v>0.42614606497268093</v>
      </c>
      <c r="G16" s="57">
        <v>0.3545048004432228</v>
      </c>
    </row>
    <row r="17" spans="1:7" x14ac:dyDescent="0.35">
      <c r="A17" s="25" t="s">
        <v>4</v>
      </c>
      <c r="B17" s="46">
        <v>0.15470645390290899</v>
      </c>
      <c r="C17" s="46">
        <v>0.1905</v>
      </c>
      <c r="D17" s="46">
        <v>0.24176867460691501</v>
      </c>
      <c r="E17" s="46">
        <v>0.39871891322045788</v>
      </c>
      <c r="F17" s="46">
        <v>0.44478692736582631</v>
      </c>
      <c r="G17" s="57">
        <v>0.36941318755055891</v>
      </c>
    </row>
    <row r="18" spans="1:7" ht="43.5" x14ac:dyDescent="0.35">
      <c r="A18" s="10" t="s">
        <v>46</v>
      </c>
      <c r="B18" s="48">
        <v>5.9378662190644305E-2</v>
      </c>
      <c r="C18" s="48">
        <v>0.1234</v>
      </c>
      <c r="D18" s="48">
        <v>0.17430085626957301</v>
      </c>
      <c r="E18" s="48">
        <v>0.2829595225322501</v>
      </c>
      <c r="F18" s="48">
        <v>0.2637319660307168</v>
      </c>
      <c r="G18" s="58">
        <v>0.57174952614138586</v>
      </c>
    </row>
    <row r="19" spans="1:7" x14ac:dyDescent="0.35">
      <c r="A19" s="25" t="s">
        <v>3</v>
      </c>
      <c r="B19" s="46">
        <v>3.0972157870030798E-2</v>
      </c>
      <c r="C19" s="46">
        <v>5.4800000000000001E-2</v>
      </c>
      <c r="D19" s="46">
        <v>9.5703771957251896E-2</v>
      </c>
      <c r="E19" s="46">
        <v>0.15094502380092756</v>
      </c>
      <c r="F19" s="46">
        <v>0.13874258187452937</v>
      </c>
      <c r="G19" s="57">
        <v>0.27327483281730769</v>
      </c>
    </row>
    <row r="20" spans="1:7" x14ac:dyDescent="0.35">
      <c r="A20" s="25" t="s">
        <v>4</v>
      </c>
      <c r="B20" s="46">
        <v>2.84065043206135E-2</v>
      </c>
      <c r="C20" s="46">
        <v>6.8600000000000008E-2</v>
      </c>
      <c r="D20" s="46">
        <v>7.8597084312321E-2</v>
      </c>
      <c r="E20" s="46">
        <v>0.13201449873132268</v>
      </c>
      <c r="F20" s="46">
        <v>0.12498938415618725</v>
      </c>
      <c r="G20" s="57">
        <v>0.29847469332407778</v>
      </c>
    </row>
    <row r="21" spans="1:7" ht="29" x14ac:dyDescent="0.35">
      <c r="A21" s="10" t="s">
        <v>20</v>
      </c>
      <c r="B21" s="48">
        <v>0.34044799798360104</v>
      </c>
      <c r="C21" s="48">
        <v>0.43799999999999994</v>
      </c>
      <c r="D21" s="48">
        <v>0.53337287733860694</v>
      </c>
      <c r="E21" s="48">
        <v>0.66448587229519385</v>
      </c>
      <c r="F21" s="48">
        <v>0.77494930045173815</v>
      </c>
      <c r="G21" s="58">
        <v>0.93864552386690148</v>
      </c>
    </row>
    <row r="22" spans="1:7" x14ac:dyDescent="0.35">
      <c r="A22" s="25" t="s">
        <v>3</v>
      </c>
      <c r="B22" s="46">
        <v>0.17217562432359199</v>
      </c>
      <c r="C22" s="46">
        <v>0.21850000000000003</v>
      </c>
      <c r="D22" s="46">
        <v>0.273649760108503</v>
      </c>
      <c r="E22" s="46">
        <v>0.33879526414571137</v>
      </c>
      <c r="F22" s="46">
        <v>0.37426794697688032</v>
      </c>
      <c r="G22" s="57">
        <v>0.45664023570321555</v>
      </c>
    </row>
    <row r="23" spans="1:7" x14ac:dyDescent="0.35">
      <c r="A23" s="25" t="s">
        <v>4</v>
      </c>
      <c r="B23" s="46">
        <v>0.16827237366000999</v>
      </c>
      <c r="C23" s="46">
        <v>0.2195</v>
      </c>
      <c r="D23" s="46">
        <v>0.25972311723010399</v>
      </c>
      <c r="E23" s="46">
        <v>0.32569060814948309</v>
      </c>
      <c r="F23" s="46">
        <v>0.40068135347485756</v>
      </c>
      <c r="G23" s="57">
        <v>0.48200528816368593</v>
      </c>
    </row>
    <row r="24" spans="1:7" ht="29" x14ac:dyDescent="0.35">
      <c r="A24" s="10" t="s">
        <v>21</v>
      </c>
      <c r="B24" s="48">
        <v>0.31249222512139702</v>
      </c>
      <c r="C24" s="48">
        <v>0.43670000000000003</v>
      </c>
      <c r="D24" s="48">
        <v>0.45911510652018994</v>
      </c>
      <c r="E24" s="48">
        <v>0.49234907660792093</v>
      </c>
      <c r="F24" s="48">
        <v>0.55970265738057057</v>
      </c>
      <c r="G24" s="58">
        <v>0.79046949441640679</v>
      </c>
    </row>
    <row r="25" spans="1:7" x14ac:dyDescent="0.35">
      <c r="A25" s="25" t="s">
        <v>3</v>
      </c>
      <c r="B25" s="46">
        <v>0.14783215035667699</v>
      </c>
      <c r="C25" s="46">
        <v>0.22239999999999999</v>
      </c>
      <c r="D25" s="46">
        <v>0.239483246884303</v>
      </c>
      <c r="E25" s="46">
        <v>0.22875553415897951</v>
      </c>
      <c r="F25" s="46">
        <v>0.25199691833279159</v>
      </c>
      <c r="G25" s="57">
        <v>0.38990120332370121</v>
      </c>
    </row>
    <row r="26" spans="1:7" x14ac:dyDescent="0.35">
      <c r="A26" s="25" t="s">
        <v>4</v>
      </c>
      <c r="B26" s="46">
        <v>0.16466007476472</v>
      </c>
      <c r="C26" s="46">
        <v>0.21440000000000001</v>
      </c>
      <c r="D26" s="46">
        <v>0.21963185963588799</v>
      </c>
      <c r="E26" s="46">
        <v>0.26359354244894229</v>
      </c>
      <c r="F26" s="46">
        <v>0.30770573904777876</v>
      </c>
      <c r="G26" s="57">
        <v>0.4005682910927057</v>
      </c>
    </row>
    <row r="27" spans="1:7" ht="43.5" x14ac:dyDescent="0.35">
      <c r="A27" s="10" t="s">
        <v>22</v>
      </c>
      <c r="B27" s="48">
        <v>0.23800000000000002</v>
      </c>
      <c r="C27" s="48">
        <v>0.4864</v>
      </c>
      <c r="D27" s="48">
        <v>0.38456801542478403</v>
      </c>
      <c r="E27" s="48">
        <v>0.40235672943945822</v>
      </c>
      <c r="F27" s="48">
        <v>0.68699663370047737</v>
      </c>
      <c r="G27" s="58">
        <v>0.78605093706292728</v>
      </c>
    </row>
    <row r="28" spans="1:7" x14ac:dyDescent="0.35">
      <c r="A28" s="25" t="s">
        <v>3</v>
      </c>
      <c r="B28" s="46">
        <v>0.103575815242576</v>
      </c>
      <c r="C28" s="46">
        <v>0.24679999999999999</v>
      </c>
      <c r="D28" s="46">
        <v>0.18586036517700599</v>
      </c>
      <c r="E28" s="46">
        <v>0.19716346990184677</v>
      </c>
      <c r="F28" s="46">
        <v>0.32672986247253505</v>
      </c>
      <c r="G28" s="57">
        <v>0.38686099720277767</v>
      </c>
    </row>
    <row r="29" spans="1:7" x14ac:dyDescent="0.35">
      <c r="A29" s="25" t="s">
        <v>4</v>
      </c>
      <c r="B29" s="46">
        <v>0.13439033845297899</v>
      </c>
      <c r="C29" s="46">
        <v>0.23960000000000001</v>
      </c>
      <c r="D29" s="46">
        <v>0.19870765024777801</v>
      </c>
      <c r="E29" s="46">
        <v>0.20519325953761136</v>
      </c>
      <c r="F29" s="46">
        <v>0.36026677122794259</v>
      </c>
      <c r="G29" s="57">
        <v>0.3991899398601495</v>
      </c>
    </row>
    <row r="30" spans="1:7" ht="29" x14ac:dyDescent="0.35">
      <c r="A30" s="10" t="s">
        <v>23</v>
      </c>
      <c r="B30" s="48">
        <v>0.152800517834596</v>
      </c>
      <c r="C30" s="48">
        <v>0.26319999999999999</v>
      </c>
      <c r="D30" s="48">
        <v>0.24542801796837899</v>
      </c>
      <c r="E30" s="48">
        <v>0.31376167000526656</v>
      </c>
      <c r="F30" s="48">
        <v>0.40902642675826067</v>
      </c>
      <c r="G30" s="58">
        <v>0.61041906047204098</v>
      </c>
    </row>
    <row r="31" spans="1:7" x14ac:dyDescent="0.35">
      <c r="A31" s="25" t="s">
        <v>3</v>
      </c>
      <c r="B31" s="46">
        <v>7.3315744627649199E-2</v>
      </c>
      <c r="C31" s="46">
        <v>0.1341</v>
      </c>
      <c r="D31" s="46">
        <v>0.11212977411519701</v>
      </c>
      <c r="E31" s="46">
        <v>0.16626962934390235</v>
      </c>
      <c r="F31" s="46">
        <v>0.1752389902649972</v>
      </c>
      <c r="G31" s="57">
        <v>0.29440846917750774</v>
      </c>
    </row>
    <row r="32" spans="1:7" x14ac:dyDescent="0.35">
      <c r="A32" s="25" t="s">
        <v>4</v>
      </c>
      <c r="B32" s="46">
        <v>7.9484773206946802E-2</v>
      </c>
      <c r="C32" s="46">
        <v>0.129</v>
      </c>
      <c r="D32" s="46">
        <v>0.13329824385318201</v>
      </c>
      <c r="E32" s="46">
        <v>0.14749204066136434</v>
      </c>
      <c r="F32" s="46">
        <v>0.23378743649326339</v>
      </c>
      <c r="G32" s="57">
        <v>0.31601059129453324</v>
      </c>
    </row>
    <row r="33" spans="1:7" ht="29" x14ac:dyDescent="0.35">
      <c r="A33" s="10" t="s">
        <v>24</v>
      </c>
      <c r="B33" s="48">
        <v>0.30955328790603198</v>
      </c>
      <c r="C33" s="48">
        <v>0.47789999999999999</v>
      </c>
      <c r="D33" s="48">
        <v>0.46163548453201103</v>
      </c>
      <c r="E33" s="48">
        <v>0.6428843823958974</v>
      </c>
      <c r="F33" s="48">
        <v>0.65889793033901789</v>
      </c>
      <c r="G33" s="58">
        <v>0.71319047926195522</v>
      </c>
    </row>
    <row r="34" spans="1:7" x14ac:dyDescent="0.35">
      <c r="A34" s="25" t="s">
        <v>3</v>
      </c>
      <c r="B34" s="46">
        <v>0.156185815450677</v>
      </c>
      <c r="C34" s="46">
        <v>0.24340000000000001</v>
      </c>
      <c r="D34" s="46">
        <v>0.24180050220357599</v>
      </c>
      <c r="E34" s="46">
        <v>0.31225757326163955</v>
      </c>
      <c r="F34" s="46">
        <v>0.31025705950864346</v>
      </c>
      <c r="G34" s="57">
        <v>0.33929384224687553</v>
      </c>
    </row>
    <row r="35" spans="1:7" x14ac:dyDescent="0.35">
      <c r="A35" s="25" t="s">
        <v>4</v>
      </c>
      <c r="B35" s="46">
        <v>0.15336747245535501</v>
      </c>
      <c r="C35" s="46">
        <v>0.2346</v>
      </c>
      <c r="D35" s="46">
        <v>0.21983498232843499</v>
      </c>
      <c r="E35" s="46">
        <v>0.33062680913425813</v>
      </c>
      <c r="F35" s="46">
        <v>0.34864087083037509</v>
      </c>
      <c r="G35" s="57">
        <v>0.37389663701507952</v>
      </c>
    </row>
    <row r="36" spans="1:7" ht="29" x14ac:dyDescent="0.35">
      <c r="A36" s="10" t="s">
        <v>25</v>
      </c>
      <c r="B36" s="48">
        <v>2.7000000000000003E-2</v>
      </c>
      <c r="C36" s="48">
        <v>0.1885</v>
      </c>
      <c r="D36" s="48">
        <v>0.13036441846368998</v>
      </c>
      <c r="E36" s="48">
        <v>0.18181278481957985</v>
      </c>
      <c r="F36" s="48">
        <v>0.22607242292502014</v>
      </c>
      <c r="G36" s="58">
        <v>0.35151514552188606</v>
      </c>
    </row>
    <row r="37" spans="1:7" x14ac:dyDescent="0.35">
      <c r="A37" s="25" t="s">
        <v>3</v>
      </c>
      <c r="B37" s="46">
        <v>1.8000000000000002E-2</v>
      </c>
      <c r="C37" s="46">
        <v>0.1027</v>
      </c>
      <c r="D37" s="46">
        <v>5.89445796950877E-2</v>
      </c>
      <c r="E37" s="46">
        <v>9.5378463936076074E-2</v>
      </c>
      <c r="F37" s="46">
        <v>8.8433437396323131E-2</v>
      </c>
      <c r="G37" s="57">
        <v>0.15309144103933289</v>
      </c>
    </row>
    <row r="38" spans="1:7" ht="15" thickBot="1" x14ac:dyDescent="0.4">
      <c r="A38" s="26" t="s">
        <v>4</v>
      </c>
      <c r="B38" s="59">
        <v>9.0000000000000011E-3</v>
      </c>
      <c r="C38" s="59">
        <v>8.5800000000000001E-2</v>
      </c>
      <c r="D38" s="59">
        <v>7.1419838768602806E-2</v>
      </c>
      <c r="E38" s="59">
        <v>8.6434320883503779E-2</v>
      </c>
      <c r="F38" s="59">
        <v>0.13763898552869686</v>
      </c>
      <c r="G38" s="60">
        <v>0.19842370448255284</v>
      </c>
    </row>
    <row r="39" spans="1:7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F88C7-F3A2-4814-89B9-D1579AC150C1}">
  <sheetPr codeName="Sheet5"/>
  <dimension ref="A1:M39"/>
  <sheetViews>
    <sheetView showGridLines="0" zoomScaleNormal="100" workbookViewId="0">
      <selection sqref="A1:XFD1"/>
    </sheetView>
  </sheetViews>
  <sheetFormatPr defaultRowHeight="14.5" x14ac:dyDescent="0.35"/>
  <cols>
    <col min="1" max="1" width="35.36328125" customWidth="1"/>
    <col min="2" max="7" width="10.90625" bestFit="1" customWidth="1"/>
  </cols>
  <sheetData>
    <row r="1" spans="1:13" s="28" customFormat="1" ht="21" x14ac:dyDescent="0.5">
      <c r="A1" s="28" t="s">
        <v>45</v>
      </c>
    </row>
    <row r="3" spans="1:13" x14ac:dyDescent="0.35">
      <c r="A3" s="2" t="s">
        <v>0</v>
      </c>
      <c r="B3" s="30" t="s">
        <v>12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3" x14ac:dyDescent="0.35">
      <c r="A4" s="4" t="s">
        <v>11</v>
      </c>
      <c r="B4" s="29" t="s">
        <v>26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x14ac:dyDescent="0.35">
      <c r="A5" s="2" t="s">
        <v>5</v>
      </c>
      <c r="B5" s="30" t="s">
        <v>6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7" spans="1:13" ht="15" thickBot="1" x14ac:dyDescent="0.4"/>
    <row r="8" spans="1:13" ht="19.5" thickTop="1" thickBot="1" x14ac:dyDescent="0.5">
      <c r="A8" s="8"/>
      <c r="B8" s="52">
        <v>2019</v>
      </c>
      <c r="C8" s="52">
        <v>2020</v>
      </c>
      <c r="D8" s="52">
        <v>2021</v>
      </c>
      <c r="E8" s="52">
        <v>2022</v>
      </c>
      <c r="F8" s="52">
        <v>2023</v>
      </c>
      <c r="G8" s="53">
        <v>2024</v>
      </c>
    </row>
    <row r="9" spans="1:13" ht="15" thickTop="1" x14ac:dyDescent="0.35">
      <c r="A9" s="24" t="s">
        <v>2</v>
      </c>
      <c r="B9" s="44">
        <v>0.55685740000000006</v>
      </c>
      <c r="C9" s="44">
        <v>0.83359916545445401</v>
      </c>
      <c r="D9" s="44">
        <v>0.92302016308590096</v>
      </c>
      <c r="E9" s="44">
        <v>0.92685948004155694</v>
      </c>
      <c r="F9" s="44">
        <v>0.95690336579774993</v>
      </c>
      <c r="G9" s="45">
        <v>0.9817916399779294</v>
      </c>
    </row>
    <row r="10" spans="1:13" x14ac:dyDescent="0.35">
      <c r="A10" s="25" t="s">
        <v>3</v>
      </c>
      <c r="B10" s="46">
        <v>0.28940949999999999</v>
      </c>
      <c r="C10" s="46">
        <v>0.42705450471307205</v>
      </c>
      <c r="D10" s="46">
        <v>0.48632969511992002</v>
      </c>
      <c r="E10" s="46">
        <v>0.46486377489998731</v>
      </c>
      <c r="F10" s="46">
        <v>0.48285275813068318</v>
      </c>
      <c r="G10" s="47">
        <v>0.50379306030157012</v>
      </c>
    </row>
    <row r="11" spans="1:13" x14ac:dyDescent="0.35">
      <c r="A11" s="25" t="s">
        <v>4</v>
      </c>
      <c r="B11" s="46">
        <v>0.26744789999999996</v>
      </c>
      <c r="C11" s="46">
        <v>0.40654466074138396</v>
      </c>
      <c r="D11" s="46">
        <v>0.43669046796597799</v>
      </c>
      <c r="E11" s="46">
        <v>0.46199570514156668</v>
      </c>
      <c r="F11" s="46">
        <v>0.47405060766706747</v>
      </c>
      <c r="G11" s="47">
        <v>0.47799857967636167</v>
      </c>
    </row>
    <row r="12" spans="1:13" ht="29" x14ac:dyDescent="0.35">
      <c r="A12" s="10" t="s">
        <v>18</v>
      </c>
      <c r="B12" s="48">
        <v>0.39967779999999997</v>
      </c>
      <c r="C12" s="48">
        <v>0.51858919999999997</v>
      </c>
      <c r="D12" s="48">
        <v>0.67386495725356899</v>
      </c>
      <c r="E12" s="48">
        <v>0.72513820291801268</v>
      </c>
      <c r="F12" s="48">
        <v>0.87188441199955402</v>
      </c>
      <c r="G12" s="49">
        <v>0.90133541577293019</v>
      </c>
    </row>
    <row r="13" spans="1:13" x14ac:dyDescent="0.35">
      <c r="A13" s="25" t="s">
        <v>3</v>
      </c>
      <c r="B13" s="46">
        <v>0.20568329999999999</v>
      </c>
      <c r="C13" s="46">
        <v>0.26328940000000001</v>
      </c>
      <c r="D13" s="46">
        <v>0.33875784641357498</v>
      </c>
      <c r="E13" s="46">
        <v>0.36793735225668689</v>
      </c>
      <c r="F13" s="46">
        <v>0.43052451558210497</v>
      </c>
      <c r="G13" s="47">
        <v>0.46233403671515105</v>
      </c>
    </row>
    <row r="14" spans="1:13" x14ac:dyDescent="0.35">
      <c r="A14" s="25" t="s">
        <v>4</v>
      </c>
      <c r="B14" s="46">
        <v>0.19399439999999998</v>
      </c>
      <c r="C14" s="46">
        <v>0.25529990000000002</v>
      </c>
      <c r="D14" s="46">
        <v>0.33510711083999101</v>
      </c>
      <c r="E14" s="46">
        <v>0.35720085066132456</v>
      </c>
      <c r="F14" s="46">
        <v>0.44135989641744827</v>
      </c>
      <c r="G14" s="47">
        <v>0.43900137905778092</v>
      </c>
    </row>
    <row r="15" spans="1:13" x14ac:dyDescent="0.35">
      <c r="A15" s="10" t="s">
        <v>19</v>
      </c>
      <c r="B15" s="48">
        <v>0.29510580000000003</v>
      </c>
      <c r="C15" s="48">
        <v>0.34823839999999995</v>
      </c>
      <c r="D15" s="48">
        <v>0.50607886788765299</v>
      </c>
      <c r="E15" s="48">
        <v>0.75893338680314693</v>
      </c>
      <c r="F15" s="48">
        <v>0.72872793526199275</v>
      </c>
      <c r="G15" s="49">
        <v>0.73383815585291745</v>
      </c>
    </row>
    <row r="16" spans="1:13" x14ac:dyDescent="0.35">
      <c r="A16" s="25" t="s">
        <v>3</v>
      </c>
      <c r="B16" s="46">
        <v>0.15252599999999999</v>
      </c>
      <c r="C16" s="46">
        <v>0.18009020000000001</v>
      </c>
      <c r="D16" s="46">
        <v>0.27017209436164802</v>
      </c>
      <c r="E16" s="46">
        <v>0.38165221779870867</v>
      </c>
      <c r="F16" s="46">
        <v>0.3609559734639623</v>
      </c>
      <c r="G16" s="47">
        <v>0.38106977423888067</v>
      </c>
    </row>
    <row r="17" spans="1:7" x14ac:dyDescent="0.35">
      <c r="A17" s="25" t="s">
        <v>4</v>
      </c>
      <c r="B17" s="46">
        <v>0.14257980000000001</v>
      </c>
      <c r="C17" s="46">
        <v>0.1681482</v>
      </c>
      <c r="D17" s="46">
        <v>0.235906773526006</v>
      </c>
      <c r="E17" s="46">
        <v>0.37728116900443659</v>
      </c>
      <c r="F17" s="46">
        <v>0.36777196179802951</v>
      </c>
      <c r="G17" s="47">
        <v>0.35276838161403679</v>
      </c>
    </row>
    <row r="18" spans="1:7" ht="43.5" x14ac:dyDescent="0.35">
      <c r="A18" s="10" t="s">
        <v>46</v>
      </c>
      <c r="B18" s="48">
        <v>6.0594599999999998E-2</v>
      </c>
      <c r="C18" s="48">
        <v>0.1084629</v>
      </c>
      <c r="D18" s="48">
        <v>0.1770462688227</v>
      </c>
      <c r="E18" s="48">
        <v>0.24945322528531724</v>
      </c>
      <c r="F18" s="48">
        <v>0.25582001447314134</v>
      </c>
      <c r="G18" s="49">
        <v>0.45812821594771347</v>
      </c>
    </row>
    <row r="19" spans="1:7" x14ac:dyDescent="0.35">
      <c r="A19" s="25" t="s">
        <v>3</v>
      </c>
      <c r="B19" s="46">
        <v>3.1908930000000002E-2</v>
      </c>
      <c r="C19" s="46">
        <v>5.4466479999999998E-2</v>
      </c>
      <c r="D19" s="46">
        <v>9.9912364209899407E-2</v>
      </c>
      <c r="E19" s="46">
        <v>0.12929926591806512</v>
      </c>
      <c r="F19" s="46">
        <v>0.13802980382316365</v>
      </c>
      <c r="G19" s="47">
        <v>0.22645374389996503</v>
      </c>
    </row>
    <row r="20" spans="1:7" x14ac:dyDescent="0.35">
      <c r="A20" s="25" t="s">
        <v>4</v>
      </c>
      <c r="B20" s="46">
        <v>2.868567E-2</v>
      </c>
      <c r="C20" s="46">
        <v>5.3996440000000007E-2</v>
      </c>
      <c r="D20" s="46">
        <v>7.71339046128003E-2</v>
      </c>
      <c r="E20" s="46">
        <v>0.1201539593672523</v>
      </c>
      <c r="F20" s="46">
        <v>0.1177902106499774</v>
      </c>
      <c r="G20" s="47">
        <v>0.23167447204774838</v>
      </c>
    </row>
    <row r="21" spans="1:7" ht="29" x14ac:dyDescent="0.35">
      <c r="A21" s="10" t="s">
        <v>20</v>
      </c>
      <c r="B21" s="48">
        <v>0.33249079999999998</v>
      </c>
      <c r="C21" s="48">
        <v>0.40914299999999998</v>
      </c>
      <c r="D21" s="48">
        <v>0.50388375959958698</v>
      </c>
      <c r="E21" s="48">
        <v>0.6816069804524798</v>
      </c>
      <c r="F21" s="48">
        <v>0.68351273860041739</v>
      </c>
      <c r="G21" s="49">
        <v>0.89990269174627713</v>
      </c>
    </row>
    <row r="22" spans="1:7" x14ac:dyDescent="0.35">
      <c r="A22" s="25" t="s">
        <v>3</v>
      </c>
      <c r="B22" s="46">
        <v>0.1723847</v>
      </c>
      <c r="C22" s="46">
        <v>0.21133160000000001</v>
      </c>
      <c r="D22" s="46">
        <v>0.26268456351312197</v>
      </c>
      <c r="E22" s="46">
        <v>0.34675888753040318</v>
      </c>
      <c r="F22" s="46">
        <v>0.33171705442403643</v>
      </c>
      <c r="G22" s="47">
        <v>0.46467350964848003</v>
      </c>
    </row>
    <row r="23" spans="1:7" x14ac:dyDescent="0.35">
      <c r="A23" s="25" t="s">
        <v>4</v>
      </c>
      <c r="B23" s="46">
        <v>0.1601061</v>
      </c>
      <c r="C23" s="46">
        <v>0.1978114</v>
      </c>
      <c r="D23" s="46">
        <v>0.24119919608646601</v>
      </c>
      <c r="E23" s="46">
        <v>0.33484809292207585</v>
      </c>
      <c r="F23" s="46">
        <v>0.35179568417638024</v>
      </c>
      <c r="G23" s="47">
        <v>0.43522918209779904</v>
      </c>
    </row>
    <row r="24" spans="1:7" ht="29" x14ac:dyDescent="0.35">
      <c r="A24" s="10" t="s">
        <v>21</v>
      </c>
      <c r="B24" s="48">
        <v>0.28859850000000004</v>
      </c>
      <c r="C24" s="48">
        <v>0.35353720000000005</v>
      </c>
      <c r="D24" s="48">
        <v>0.40935405523678703</v>
      </c>
      <c r="E24" s="48">
        <v>0.44191760816388836</v>
      </c>
      <c r="F24" s="48">
        <v>0.51916586118754926</v>
      </c>
      <c r="G24" s="49">
        <v>0.65679987309714538</v>
      </c>
    </row>
    <row r="25" spans="1:7" x14ac:dyDescent="0.35">
      <c r="A25" s="25" t="s">
        <v>3</v>
      </c>
      <c r="B25" s="46">
        <v>0.1439048</v>
      </c>
      <c r="C25" s="46">
        <v>0.18284790000000001</v>
      </c>
      <c r="D25" s="46">
        <v>0.21615727459894299</v>
      </c>
      <c r="E25" s="46">
        <v>0.20924501063468881</v>
      </c>
      <c r="F25" s="46">
        <v>0.25054591345383281</v>
      </c>
      <c r="G25" s="47">
        <v>0.33206539705843474</v>
      </c>
    </row>
    <row r="26" spans="1:7" x14ac:dyDescent="0.35">
      <c r="A26" s="25" t="s">
        <v>4</v>
      </c>
      <c r="B26" s="46">
        <v>0.14469379999999998</v>
      </c>
      <c r="C26" s="46">
        <v>0.17068940000000002</v>
      </c>
      <c r="D26" s="46">
        <v>0.19319678063784401</v>
      </c>
      <c r="E26" s="46">
        <v>0.23267259752919997</v>
      </c>
      <c r="F26" s="46">
        <v>0.26861994773371667</v>
      </c>
      <c r="G26" s="47">
        <v>0.32473447603871125</v>
      </c>
    </row>
    <row r="27" spans="1:7" ht="43.5" x14ac:dyDescent="0.35">
      <c r="A27" s="10" t="s">
        <v>22</v>
      </c>
      <c r="B27" s="48">
        <v>0.22112129999999999</v>
      </c>
      <c r="C27" s="48">
        <v>0.37733610000000001</v>
      </c>
      <c r="D27" s="48">
        <v>0.34693650914410801</v>
      </c>
      <c r="E27" s="48">
        <v>0.5108982110040623</v>
      </c>
      <c r="F27" s="48">
        <v>0.56681440767631752</v>
      </c>
      <c r="G27" s="49">
        <v>0.65226626572025581</v>
      </c>
    </row>
    <row r="28" spans="1:7" x14ac:dyDescent="0.35">
      <c r="A28" s="25" t="s">
        <v>3</v>
      </c>
      <c r="B28" s="46">
        <v>0.1035642</v>
      </c>
      <c r="C28" s="46">
        <v>0.19349569999999999</v>
      </c>
      <c r="D28" s="46">
        <v>0.17260317914169501</v>
      </c>
      <c r="E28" s="46">
        <v>0.25831927513023512</v>
      </c>
      <c r="F28" s="46">
        <v>0.28168581233660545</v>
      </c>
      <c r="G28" s="47">
        <v>0.33052015944090218</v>
      </c>
    </row>
    <row r="29" spans="1:7" x14ac:dyDescent="0.35">
      <c r="A29" s="25" t="s">
        <v>4</v>
      </c>
      <c r="B29" s="46">
        <v>0.11755710000000001</v>
      </c>
      <c r="C29" s="46">
        <v>0.18384039999999999</v>
      </c>
      <c r="D29" s="46">
        <v>0.17433333000241302</v>
      </c>
      <c r="E29" s="46">
        <v>0.25257893587382696</v>
      </c>
      <c r="F29" s="46">
        <v>0.28512859533971169</v>
      </c>
      <c r="G29" s="47">
        <v>0.32174610627935385</v>
      </c>
    </row>
    <row r="30" spans="1:7" ht="29" x14ac:dyDescent="0.35">
      <c r="A30" s="10" t="s">
        <v>23</v>
      </c>
      <c r="B30" s="48">
        <v>0.14916160000000001</v>
      </c>
      <c r="C30" s="48">
        <v>0.23860880000000001</v>
      </c>
      <c r="D30" s="48">
        <v>0.28325660220017701</v>
      </c>
      <c r="E30" s="48">
        <v>0.28831661487277521</v>
      </c>
      <c r="F30" s="48">
        <v>0.36903046829849673</v>
      </c>
      <c r="G30" s="49">
        <v>0.49827163028220273</v>
      </c>
    </row>
    <row r="31" spans="1:7" x14ac:dyDescent="0.35">
      <c r="A31" s="25" t="s">
        <v>3</v>
      </c>
      <c r="B31" s="46">
        <v>7.3027540000000002E-2</v>
      </c>
      <c r="C31" s="46">
        <v>0.13240579999999999</v>
      </c>
      <c r="D31" s="46">
        <v>0.13942465580252</v>
      </c>
      <c r="E31" s="46">
        <v>0.1444344016833933</v>
      </c>
      <c r="F31" s="46">
        <v>0.16721872533779955</v>
      </c>
      <c r="G31" s="47">
        <v>0.2507421237422941</v>
      </c>
    </row>
    <row r="32" spans="1:7" x14ac:dyDescent="0.35">
      <c r="A32" s="25" t="s">
        <v>4</v>
      </c>
      <c r="B32" s="46">
        <v>7.613404E-2</v>
      </c>
      <c r="C32" s="46">
        <v>0.10620300000000001</v>
      </c>
      <c r="D32" s="46">
        <v>0.14383194639765701</v>
      </c>
      <c r="E32" s="46">
        <v>0.14388221318938205</v>
      </c>
      <c r="F32" s="46">
        <v>0.20181174296069726</v>
      </c>
      <c r="G32" s="47">
        <v>0.24752950653990874</v>
      </c>
    </row>
    <row r="33" spans="1:7" ht="29" x14ac:dyDescent="0.35">
      <c r="A33" s="10" t="s">
        <v>24</v>
      </c>
      <c r="B33" s="48">
        <v>0.29495729999999998</v>
      </c>
      <c r="C33" s="48">
        <v>0.46782110000000005</v>
      </c>
      <c r="D33" s="48">
        <v>0.49484408211970998</v>
      </c>
      <c r="E33" s="48">
        <v>0.54906923564677146</v>
      </c>
      <c r="F33" s="48">
        <v>0.59987407177940832</v>
      </c>
      <c r="G33" s="49">
        <v>0.71738306132148977</v>
      </c>
    </row>
    <row r="34" spans="1:7" x14ac:dyDescent="0.35">
      <c r="A34" s="25" t="s">
        <v>3</v>
      </c>
      <c r="B34" s="46">
        <v>0.1505455</v>
      </c>
      <c r="C34" s="46">
        <v>0.23877379999999998</v>
      </c>
      <c r="D34" s="46">
        <v>0.26592138405106097</v>
      </c>
      <c r="E34" s="46">
        <v>0.26610811845989485</v>
      </c>
      <c r="F34" s="46">
        <v>0.28404131207907457</v>
      </c>
      <c r="G34" s="47">
        <v>0.36514647116247084</v>
      </c>
    </row>
    <row r="35" spans="1:7" x14ac:dyDescent="0.35">
      <c r="A35" s="25" t="s">
        <v>4</v>
      </c>
      <c r="B35" s="46">
        <v>0.14441179999999998</v>
      </c>
      <c r="C35" s="46">
        <v>0.22904720000000001</v>
      </c>
      <c r="D35" s="46">
        <v>0.22892269806864998</v>
      </c>
      <c r="E35" s="46">
        <v>0.2829611171868765</v>
      </c>
      <c r="F35" s="46">
        <v>0.31583275970033287</v>
      </c>
      <c r="G35" s="47">
        <v>0.35223659015901848</v>
      </c>
    </row>
    <row r="36" spans="1:7" ht="29" x14ac:dyDescent="0.35">
      <c r="A36" s="10" t="s">
        <v>25</v>
      </c>
      <c r="B36" s="48">
        <v>3.3267190000000002E-2</v>
      </c>
      <c r="C36" s="48">
        <v>0.12911130000000001</v>
      </c>
      <c r="D36" s="48">
        <v>0.18749021873263502</v>
      </c>
      <c r="E36" s="48">
        <v>0.16633913245058726</v>
      </c>
      <c r="F36" s="48">
        <v>0.19643060119875053</v>
      </c>
      <c r="G36" s="49">
        <v>0.25671215654827356</v>
      </c>
    </row>
    <row r="37" spans="1:7" x14ac:dyDescent="0.35">
      <c r="A37" s="25" t="s">
        <v>3</v>
      </c>
      <c r="B37" s="46">
        <v>2.0714760000000002E-2</v>
      </c>
      <c r="C37" s="46">
        <v>7.1432679999999998E-2</v>
      </c>
      <c r="D37" s="46">
        <v>9.4044119619419608E-2</v>
      </c>
      <c r="E37" s="46">
        <v>8.7065059694590177E-2</v>
      </c>
      <c r="F37" s="46">
        <v>7.7340186307651701E-2</v>
      </c>
      <c r="G37" s="47">
        <v>0.11484122448052618</v>
      </c>
    </row>
    <row r="38" spans="1:7" ht="15" thickBot="1" x14ac:dyDescent="0.4">
      <c r="A38" s="26" t="s">
        <v>4</v>
      </c>
      <c r="B38" s="50">
        <v>1.2552430000000002E-2</v>
      </c>
      <c r="C38" s="50">
        <v>5.7678640000000003E-2</v>
      </c>
      <c r="D38" s="50">
        <v>9.3446099113215803E-2</v>
      </c>
      <c r="E38" s="50">
        <v>7.9274072755997196E-2</v>
      </c>
      <c r="F38" s="50">
        <v>0.1190904148910986</v>
      </c>
      <c r="G38" s="51">
        <v>0.14187093206774717</v>
      </c>
    </row>
    <row r="39" spans="1:7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53051-1360-4511-BA46-39B39FDDDBE9}">
  <sheetPr codeName="Sheet6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28" customFormat="1" ht="21" x14ac:dyDescent="0.5">
      <c r="A1" s="28" t="s">
        <v>27</v>
      </c>
    </row>
    <row r="3" spans="1:13" x14ac:dyDescent="0.35">
      <c r="A3" s="2" t="s">
        <v>0</v>
      </c>
      <c r="B3" s="30" t="s">
        <v>12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3" x14ac:dyDescent="0.35">
      <c r="A4" s="4" t="s">
        <v>11</v>
      </c>
      <c r="B4" s="29" t="s">
        <v>28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x14ac:dyDescent="0.35">
      <c r="A5" s="2" t="s">
        <v>5</v>
      </c>
      <c r="B5" s="30" t="s">
        <v>6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7" spans="1:13" ht="15" thickBot="1" x14ac:dyDescent="0.4"/>
    <row r="8" spans="1:13" ht="19.5" thickTop="1" thickBot="1" x14ac:dyDescent="0.5">
      <c r="A8" s="8"/>
      <c r="B8" s="39">
        <v>2019</v>
      </c>
      <c r="C8" s="39">
        <v>2020</v>
      </c>
      <c r="D8" s="39">
        <v>2021</v>
      </c>
      <c r="E8" s="39">
        <v>2022</v>
      </c>
      <c r="F8" s="39">
        <v>2023</v>
      </c>
      <c r="G8" s="40">
        <v>2024</v>
      </c>
    </row>
    <row r="9" spans="1:13" ht="15" thickTop="1" x14ac:dyDescent="0.35">
      <c r="A9" s="9" t="s">
        <v>2</v>
      </c>
      <c r="B9" s="42">
        <v>0.93240335459379597</v>
      </c>
      <c r="C9" s="42">
        <v>0.94196669815726597</v>
      </c>
      <c r="D9" s="42">
        <v>0.96608188206140599</v>
      </c>
      <c r="E9" s="42">
        <v>0.9420169721335897</v>
      </c>
      <c r="F9" s="42">
        <v>0.96769097209894461</v>
      </c>
      <c r="G9" s="43">
        <v>0.97451981217375871</v>
      </c>
    </row>
    <row r="10" spans="1:13" x14ac:dyDescent="0.35">
      <c r="A10" s="3" t="s">
        <v>3</v>
      </c>
      <c r="B10" s="34">
        <v>0.47669070972994598</v>
      </c>
      <c r="C10" s="34">
        <v>0.48145774262314101</v>
      </c>
      <c r="D10" s="34">
        <v>0.48974258927554898</v>
      </c>
      <c r="E10" s="34">
        <v>0.4700691484496794</v>
      </c>
      <c r="F10" s="34">
        <v>0.48670883075964577</v>
      </c>
      <c r="G10" s="35">
        <v>0.47748679243635112</v>
      </c>
    </row>
    <row r="11" spans="1:13" ht="15" thickBot="1" x14ac:dyDescent="0.4">
      <c r="A11" s="1" t="s">
        <v>4</v>
      </c>
      <c r="B11" s="36">
        <v>0.45571264486385099</v>
      </c>
      <c r="C11" s="36">
        <v>0.46050895553412402</v>
      </c>
      <c r="D11" s="36">
        <v>0.47633929278585496</v>
      </c>
      <c r="E11" s="36">
        <v>0.47194782368390836</v>
      </c>
      <c r="F11" s="36">
        <v>0.48098214133929845</v>
      </c>
      <c r="G11" s="37">
        <v>0.4970330197374096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5A95E-888A-4183-9C19-61C22D555F88}">
  <sheetPr codeName="Sheet7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28" customFormat="1" ht="21" x14ac:dyDescent="0.5">
      <c r="A1" s="28" t="s">
        <v>29</v>
      </c>
    </row>
    <row r="3" spans="1:13" x14ac:dyDescent="0.35">
      <c r="A3" s="2" t="s">
        <v>0</v>
      </c>
      <c r="B3" s="30" t="s">
        <v>12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3" x14ac:dyDescent="0.35">
      <c r="A4" s="4" t="s">
        <v>11</v>
      </c>
      <c r="B4" s="29" t="s">
        <v>30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x14ac:dyDescent="0.35">
      <c r="A5" s="2" t="s">
        <v>5</v>
      </c>
      <c r="B5" s="30" t="s">
        <v>6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7" spans="1:13" ht="15" thickBot="1" x14ac:dyDescent="0.4"/>
    <row r="8" spans="1:13" ht="19.5" thickTop="1" thickBot="1" x14ac:dyDescent="0.5">
      <c r="A8" s="8"/>
      <c r="B8" s="39">
        <v>2019</v>
      </c>
      <c r="C8" s="39">
        <v>2020</v>
      </c>
      <c r="D8" s="39">
        <v>2021</v>
      </c>
      <c r="E8" s="39">
        <v>2022</v>
      </c>
      <c r="F8" s="39">
        <v>2023</v>
      </c>
      <c r="G8" s="40">
        <v>2024</v>
      </c>
    </row>
    <row r="9" spans="1:13" ht="15" thickTop="1" x14ac:dyDescent="0.35">
      <c r="A9" s="9" t="s">
        <v>2</v>
      </c>
      <c r="B9" s="42">
        <v>0.93040583064648397</v>
      </c>
      <c r="C9" s="42">
        <v>0.93106565146678089</v>
      </c>
      <c r="D9" s="42">
        <v>0.97037721266944799</v>
      </c>
      <c r="E9" s="42">
        <v>0.93810921371970302</v>
      </c>
      <c r="F9" s="42">
        <v>0.95037843821773538</v>
      </c>
      <c r="G9" s="43">
        <v>0.98010057861902322</v>
      </c>
    </row>
    <row r="10" spans="1:13" x14ac:dyDescent="0.35">
      <c r="A10" s="3" t="s">
        <v>3</v>
      </c>
      <c r="B10" s="34">
        <v>0.48718447923427299</v>
      </c>
      <c r="C10" s="34">
        <v>0.48112656224364697</v>
      </c>
      <c r="D10" s="34">
        <v>0.50438931266992004</v>
      </c>
      <c r="E10" s="34">
        <v>0.47849237656519511</v>
      </c>
      <c r="F10" s="34">
        <v>0.47240249620496</v>
      </c>
      <c r="G10" s="35">
        <v>0.50033193036673895</v>
      </c>
    </row>
    <row r="11" spans="1:13" ht="15" thickBot="1" x14ac:dyDescent="0.4">
      <c r="A11" s="1" t="s">
        <v>4</v>
      </c>
      <c r="B11" s="36">
        <v>0.44322135141220897</v>
      </c>
      <c r="C11" s="36">
        <v>0.44993908922313403</v>
      </c>
      <c r="D11" s="36">
        <v>0.465987899999528</v>
      </c>
      <c r="E11" s="36">
        <v>0.4596168371545053</v>
      </c>
      <c r="F11" s="36">
        <v>0.47797594201277593</v>
      </c>
      <c r="G11" s="37">
        <v>0.47976864825228638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D7624-BA2F-4C41-A5C0-D3D9A300C85C}">
  <sheetPr codeName="Sheet8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28" customFormat="1" ht="21" x14ac:dyDescent="0.5">
      <c r="A1" s="28" t="s">
        <v>32</v>
      </c>
    </row>
    <row r="3" spans="1:13" x14ac:dyDescent="0.35">
      <c r="A3" s="2" t="s">
        <v>0</v>
      </c>
      <c r="B3" s="30" t="s">
        <v>12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3" x14ac:dyDescent="0.35">
      <c r="A4" s="4" t="s">
        <v>11</v>
      </c>
      <c r="B4" s="29" t="s">
        <v>33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x14ac:dyDescent="0.35">
      <c r="A5" s="2" t="s">
        <v>5</v>
      </c>
      <c r="B5" s="30" t="s">
        <v>6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7" spans="1:13" ht="15" thickBot="1" x14ac:dyDescent="0.4"/>
    <row r="8" spans="1:13" ht="19.5" thickTop="1" thickBot="1" x14ac:dyDescent="0.5">
      <c r="A8" s="8"/>
      <c r="B8" s="39">
        <v>2019</v>
      </c>
      <c r="C8" s="39">
        <v>2020</v>
      </c>
      <c r="D8" s="39">
        <v>2021</v>
      </c>
      <c r="E8" s="39">
        <v>2022</v>
      </c>
      <c r="F8" s="39">
        <v>2023</v>
      </c>
      <c r="G8" s="40">
        <v>2024</v>
      </c>
    </row>
    <row r="9" spans="1:13" ht="15" thickTop="1" x14ac:dyDescent="0.35">
      <c r="A9" s="9" t="s">
        <v>2</v>
      </c>
      <c r="B9" s="42"/>
      <c r="C9" s="42"/>
      <c r="D9" s="42">
        <v>0.45365979339931101</v>
      </c>
      <c r="E9" s="42">
        <v>0.28089156537443111</v>
      </c>
      <c r="F9" s="42">
        <v>0.22507759182012599</v>
      </c>
      <c r="G9" s="43">
        <v>0.23101637214410137</v>
      </c>
    </row>
    <row r="10" spans="1:13" x14ac:dyDescent="0.35">
      <c r="A10" s="3" t="s">
        <v>3</v>
      </c>
      <c r="B10" s="34"/>
      <c r="C10" s="34"/>
      <c r="D10" s="34">
        <v>0.223512996035826</v>
      </c>
      <c r="E10" s="34">
        <v>0.14925906602668823</v>
      </c>
      <c r="F10" s="34">
        <v>0.11931738046942789</v>
      </c>
      <c r="G10" s="35">
        <v>0.12265454010141569</v>
      </c>
    </row>
    <row r="11" spans="1:13" ht="15" thickBot="1" x14ac:dyDescent="0.4">
      <c r="A11" s="1" t="s">
        <v>4</v>
      </c>
      <c r="B11" s="36"/>
      <c r="C11" s="36"/>
      <c r="D11" s="36">
        <v>0.23014679736348501</v>
      </c>
      <c r="E11" s="36">
        <v>0.13163249934774307</v>
      </c>
      <c r="F11" s="36">
        <v>0.10576021135069816</v>
      </c>
      <c r="G11" s="37">
        <v>0.10836183204268554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9191A-E08E-4ED7-8DCB-68D4914D431C}">
  <sheetPr codeName="Sheet9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28" customFormat="1" ht="21" x14ac:dyDescent="0.5">
      <c r="A1" s="28" t="s">
        <v>31</v>
      </c>
    </row>
    <row r="3" spans="1:13" x14ac:dyDescent="0.35">
      <c r="A3" s="2" t="s">
        <v>0</v>
      </c>
      <c r="B3" s="30" t="s">
        <v>12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3" x14ac:dyDescent="0.35">
      <c r="A4" s="4" t="s">
        <v>11</v>
      </c>
      <c r="B4" s="29" t="s">
        <v>34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x14ac:dyDescent="0.35">
      <c r="A5" s="2" t="s">
        <v>5</v>
      </c>
      <c r="B5" s="30" t="s">
        <v>6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7" spans="1:13" ht="15" thickBot="1" x14ac:dyDescent="0.4"/>
    <row r="8" spans="1:13" ht="19.5" thickTop="1" thickBot="1" x14ac:dyDescent="0.5">
      <c r="A8" s="8"/>
      <c r="B8" s="39">
        <v>2019</v>
      </c>
      <c r="C8" s="39">
        <v>2020</v>
      </c>
      <c r="D8" s="39">
        <v>2021</v>
      </c>
      <c r="E8" s="39">
        <v>2022</v>
      </c>
      <c r="F8" s="39">
        <v>2023</v>
      </c>
      <c r="G8" s="40">
        <v>20243</v>
      </c>
    </row>
    <row r="9" spans="1:13" ht="15" thickTop="1" x14ac:dyDescent="0.35">
      <c r="A9" s="9" t="s">
        <v>2</v>
      </c>
      <c r="B9" s="42"/>
      <c r="C9" s="42"/>
      <c r="D9" s="42">
        <v>0.45154753193860003</v>
      </c>
      <c r="E9" s="42">
        <v>0.26941087634465771</v>
      </c>
      <c r="F9" s="42">
        <v>0.27782396823365546</v>
      </c>
      <c r="G9" s="43">
        <v>0.24229298166399682</v>
      </c>
    </row>
    <row r="10" spans="1:13" x14ac:dyDescent="0.35">
      <c r="A10" s="3" t="s">
        <v>3</v>
      </c>
      <c r="B10" s="34"/>
      <c r="C10" s="34"/>
      <c r="D10" s="34">
        <v>0.231100439299459</v>
      </c>
      <c r="E10" s="34">
        <v>0.1443671663773877</v>
      </c>
      <c r="F10" s="34">
        <v>0.14513789607265831</v>
      </c>
      <c r="G10" s="35">
        <v>0.13970622404726923</v>
      </c>
    </row>
    <row r="11" spans="1:13" ht="15" thickBot="1" x14ac:dyDescent="0.4">
      <c r="A11" s="1" t="s">
        <v>4</v>
      </c>
      <c r="B11" s="36"/>
      <c r="C11" s="36"/>
      <c r="D11" s="36">
        <v>0.220447092639141</v>
      </c>
      <c r="E11" s="36">
        <v>0.12504370996727041</v>
      </c>
      <c r="F11" s="36">
        <v>0.13268607216099679</v>
      </c>
      <c r="G11" s="37">
        <v>0.10258675761672759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Përmbledhje</vt:lpstr>
      <vt:lpstr>Indikatori_1</vt:lpstr>
      <vt:lpstr>Indikatori_2</vt:lpstr>
      <vt:lpstr>Indikatori_3</vt:lpstr>
      <vt:lpstr>Indikatori_4</vt:lpstr>
      <vt:lpstr>Indikatori_5</vt:lpstr>
      <vt:lpstr>Indikatori_6</vt:lpstr>
      <vt:lpstr>Indikatori_7</vt:lpstr>
      <vt:lpstr>Indikatori_8</vt:lpstr>
      <vt:lpstr>Indikatori_9</vt:lpstr>
      <vt:lpstr>Indikatori_10</vt:lpstr>
      <vt:lpstr>Indikatori_11</vt:lpstr>
      <vt:lpstr>Indikatori_12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Flavia Djaloshi</cp:lastModifiedBy>
  <dcterms:created xsi:type="dcterms:W3CDTF">2006-09-16T00:00:00Z</dcterms:created>
  <dcterms:modified xsi:type="dcterms:W3CDTF">2026-01-12T19:36:45Z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2022-10-02T17:36:22Z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3ad4e718-8cbd-4a35-9382-bd0f3b0fd195</vt:lpwstr>
  </property>
  <property fmtid="{D5CDD505-2E9C-101B-9397-08002B2CF9AE}" pid="8" name="MSIP_Label_ea60d57e-af5b-4752-ac57-3e4f28ca11dc_ContentBits">
    <vt:lpwstr>0</vt:lpwstr>
  </property>
</Properties>
</file>