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Tregtia me Pakice\Tregtia me Pakice 2026\Tregtia me Pakice, T2 - 2026\"/>
    </mc:Choice>
  </mc:AlternateContent>
  <xr:revisionPtr revIDLastSave="0" documentId="13_ncr:1_{DC94EC30-1459-43E7-8232-8F8959087353}" xr6:coauthVersionLast="36" xr6:coauthVersionMax="36" xr10:uidLastSave="{00000000-0000-0000-0000-000000000000}"/>
  <bookViews>
    <workbookView xWindow="-15" yWindow="-15" windowWidth="13350" windowHeight="1233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H32" i="1" l="1"/>
  <c r="AH29" i="1"/>
  <c r="AH26" i="1"/>
  <c r="AH23" i="1"/>
  <c r="AH20" i="1"/>
  <c r="AD32" i="1"/>
  <c r="AD29" i="1"/>
  <c r="AD26" i="1"/>
  <c r="AD23" i="1"/>
  <c r="AD20" i="1"/>
  <c r="Z32" i="1"/>
  <c r="Z29" i="1"/>
  <c r="Z26" i="1"/>
  <c r="Z23" i="1"/>
  <c r="Z20" i="1"/>
  <c r="R33" i="1"/>
  <c r="R30" i="1"/>
  <c r="R27" i="1"/>
  <c r="R24" i="1"/>
  <c r="R21" i="1"/>
</calcChain>
</file>

<file path=xl/sharedStrings.xml><?xml version="1.0" encoding="utf-8"?>
<sst xmlns="http://schemas.openxmlformats.org/spreadsheetml/2006/main" count="29" uniqueCount="29">
  <si>
    <t>NVE Rev.2
 NACE Rev.2</t>
  </si>
  <si>
    <t>Përshkrimi i aktivitetit ekonomik</t>
  </si>
  <si>
    <t xml:space="preserve">Description of economic activity </t>
  </si>
  <si>
    <t>Tregti me Pakicë</t>
  </si>
  <si>
    <t>Retail trade</t>
  </si>
  <si>
    <t>47pa473</t>
  </si>
  <si>
    <t>Tregti me Pakicë (përjashtuar Tregtinë me pakicë të hidrokarburanteve në njësi tregtare të specializuara)</t>
  </si>
  <si>
    <t>Retail trade, except retail sale of motor fuel</t>
  </si>
  <si>
    <t>4711; 472</t>
  </si>
  <si>
    <t>Ushqime, pije e duhan në njësi tregtare të jo të specializuara dhe të specializuara</t>
  </si>
  <si>
    <t>Food, beverages and tobacco in both specialized and non specialized stores</t>
  </si>
  <si>
    <t>4719; 474-4778</t>
  </si>
  <si>
    <t>Artikuj jo-ushqimore në njësi tregtare të specializuara dhe jo të specializuara</t>
  </si>
  <si>
    <t>Non-food Products in specialized and non specialized stores</t>
  </si>
  <si>
    <t>Tregti me pakicë e hidrokarbureve në njësi tregtare të specializuara</t>
  </si>
  <si>
    <t xml:space="preserve">Retail sale of motor  fuel  </t>
  </si>
  <si>
    <t>IV-22</t>
  </si>
  <si>
    <t>I-24</t>
  </si>
  <si>
    <t>II-24</t>
  </si>
  <si>
    <t>III-24</t>
  </si>
  <si>
    <t>Indeksi i shitjeve neto në volum, 2021=100 (papërshtatur sezonalisht)</t>
  </si>
  <si>
    <t>Turnover volume index , 2021 = 100 (seasonally unadjusted)</t>
  </si>
  <si>
    <t>IV-24</t>
  </si>
  <si>
    <t>I-25</t>
  </si>
  <si>
    <t>II-25</t>
  </si>
  <si>
    <t>III-25</t>
  </si>
  <si>
    <t>IV-25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</si>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</sst>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_-;\-* #,##0.0_-;_-* &quot;-&quot;??_-;_-@_-"/>
    <numFmt numFmtId="167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sz val="9"/>
      <name val="Arial"/>
      <family val="2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/>
    <xf numFmtId="0" fontId="5" fillId="0" borderId="0" xfId="1" applyFont="1" applyBorder="1" applyAlignment="1"/>
    <xf numFmtId="0" fontId="7" fillId="0" borderId="0" xfId="2" applyFont="1" applyBorder="1" applyAlignment="1"/>
    <xf numFmtId="0" fontId="8" fillId="0" borderId="0" xfId="2" applyFont="1" applyBorder="1" applyAlignment="1"/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center"/>
    </xf>
    <xf numFmtId="165" fontId="6" fillId="0" borderId="0" xfId="1" applyNumberFormat="1" applyFont="1" applyBorder="1" applyAlignment="1"/>
    <xf numFmtId="165" fontId="6" fillId="0" borderId="0" xfId="2" applyNumberFormat="1" applyFont="1" applyBorder="1" applyAlignment="1"/>
    <xf numFmtId="0" fontId="10" fillId="2" borderId="0" xfId="3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165" fontId="6" fillId="0" borderId="0" xfId="2" applyNumberFormat="1" applyFont="1" applyFill="1" applyBorder="1" applyAlignment="1"/>
    <xf numFmtId="165" fontId="0" fillId="0" borderId="0" xfId="0" applyNumberFormat="1"/>
    <xf numFmtId="165" fontId="13" fillId="0" borderId="0" xfId="0" applyNumberFormat="1" applyFont="1" applyFill="1"/>
    <xf numFmtId="165" fontId="14" fillId="0" borderId="0" xfId="0" applyNumberFormat="1" applyFont="1" applyFill="1"/>
    <xf numFmtId="165" fontId="15" fillId="0" borderId="0" xfId="0" applyNumberFormat="1" applyFont="1" applyFill="1"/>
    <xf numFmtId="0" fontId="9" fillId="2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165" fontId="6" fillId="0" borderId="0" xfId="1" applyNumberFormat="1" applyFont="1" applyFill="1" applyBorder="1" applyAlignment="1"/>
    <xf numFmtId="166" fontId="0" fillId="0" borderId="0" xfId="12" applyNumberFormat="1" applyFont="1"/>
    <xf numFmtId="167" fontId="0" fillId="0" borderId="0" xfId="12" applyNumberFormat="1" applyFont="1"/>
    <xf numFmtId="0" fontId="10" fillId="2" borderId="0" xfId="3" applyFont="1" applyFill="1" applyBorder="1" applyAlignment="1">
      <alignment horizontal="left" vertical="center" indent="4"/>
    </xf>
  </cellXfs>
  <cellStyles count="13">
    <cellStyle name="%" xfId="4" xr:uid="{00000000-0005-0000-0000-000000000000}"/>
    <cellStyle name="Comma" xfId="12" builtinId="3"/>
    <cellStyle name="Comma 2" xfId="5" xr:uid="{00000000-0005-0000-0000-000001000000}"/>
    <cellStyle name="Comma 3" xfId="6" xr:uid="{00000000-0005-0000-0000-000002000000}"/>
    <cellStyle name="Comma 4" xfId="7" xr:uid="{00000000-0005-0000-0000-000003000000}"/>
    <cellStyle name="Normal" xfId="0" builtinId="0"/>
    <cellStyle name="Normal 2" xfId="1" xr:uid="{00000000-0005-0000-0000-000005000000}"/>
    <cellStyle name="Normal 2 2" xfId="8" xr:uid="{00000000-0005-0000-0000-000006000000}"/>
    <cellStyle name="Normal 2 2 2" xfId="9" xr:uid="{00000000-0005-0000-0000-000007000000}"/>
    <cellStyle name="Normal 2 3" xfId="11" xr:uid="{00000000-0005-0000-0000-000008000000}"/>
    <cellStyle name="Normal 3" xfId="3" xr:uid="{00000000-0005-0000-0000-000009000000}"/>
    <cellStyle name="Normal 4" xfId="2" xr:uid="{00000000-0005-0000-0000-00000A000000}"/>
    <cellStyle name="Normal 5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3"/>
  <sheetViews>
    <sheetView tabSelected="1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F27" sqref="F27"/>
    </sheetView>
  </sheetViews>
  <sheetFormatPr defaultRowHeight="15" x14ac:dyDescent="0.25"/>
  <cols>
    <col min="1" max="1" width="14.7109375" customWidth="1"/>
    <col min="2" max="2" width="72.85546875" bestFit="1" customWidth="1"/>
    <col min="3" max="13" width="9.7109375" customWidth="1"/>
    <col min="14" max="14" width="53.42578125" bestFit="1" customWidth="1"/>
    <col min="17" max="17" width="35.5703125" customWidth="1"/>
  </cols>
  <sheetData>
    <row r="1" spans="1:25" x14ac:dyDescent="0.25">
      <c r="A1" s="2" t="s">
        <v>20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5" x14ac:dyDescent="0.25">
      <c r="A2" s="2" t="s">
        <v>21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5" x14ac:dyDescent="0.25">
      <c r="A3" s="3"/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5" ht="25.5" x14ac:dyDescent="0.25">
      <c r="A4" s="18" t="s">
        <v>0</v>
      </c>
      <c r="B4" s="17" t="s">
        <v>1</v>
      </c>
      <c r="C4" s="23" t="s">
        <v>16</v>
      </c>
      <c r="D4" s="23" t="s">
        <v>17</v>
      </c>
      <c r="E4" s="23" t="s">
        <v>18</v>
      </c>
      <c r="F4" s="23" t="s">
        <v>19</v>
      </c>
      <c r="G4" s="23" t="s">
        <v>22</v>
      </c>
      <c r="H4" s="23" t="s">
        <v>23</v>
      </c>
      <c r="I4" s="23" t="s">
        <v>24</v>
      </c>
      <c r="J4" s="23" t="s">
        <v>25</v>
      </c>
      <c r="K4" s="23" t="s">
        <v>26</v>
      </c>
      <c r="L4" s="23" t="s">
        <v>27</v>
      </c>
      <c r="M4" s="23" t="s">
        <v>28</v>
      </c>
      <c r="N4" s="9" t="s">
        <v>2</v>
      </c>
    </row>
    <row r="5" spans="1:25" x14ac:dyDescent="0.25">
      <c r="A5" s="11">
        <v>47</v>
      </c>
      <c r="B5" s="6" t="s">
        <v>3</v>
      </c>
      <c r="C5" s="7">
        <v>114.93243440154954</v>
      </c>
      <c r="D5" s="7">
        <v>100.21859830270552</v>
      </c>
      <c r="E5" s="7">
        <v>110.26651844718862</v>
      </c>
      <c r="F5" s="20">
        <v>129.01984224850662</v>
      </c>
      <c r="G5" s="20">
        <v>129.5</v>
      </c>
      <c r="H5" s="20">
        <v>108.27182217158719</v>
      </c>
      <c r="I5" s="20">
        <v>117.10985279790469</v>
      </c>
      <c r="J5" s="20">
        <v>136.69429719993428</v>
      </c>
      <c r="K5" s="20">
        <v>137.47211006168325</v>
      </c>
      <c r="L5" s="20">
        <v>115.57400855049301</v>
      </c>
      <c r="M5" s="20">
        <v>125.09526</v>
      </c>
      <c r="N5" s="10" t="s">
        <v>4</v>
      </c>
      <c r="V5" s="14"/>
      <c r="W5" s="14"/>
      <c r="X5" s="14"/>
      <c r="Y5" s="14"/>
    </row>
    <row r="6" spans="1:25" x14ac:dyDescent="0.25">
      <c r="A6" s="11" t="s">
        <v>5</v>
      </c>
      <c r="B6" s="6" t="s">
        <v>6</v>
      </c>
      <c r="C6" s="7">
        <v>118.55208634473605</v>
      </c>
      <c r="D6" s="7">
        <v>100.36915492607045</v>
      </c>
      <c r="E6" s="7">
        <v>109.57741293695507</v>
      </c>
      <c r="F6" s="20">
        <v>124.33712800509403</v>
      </c>
      <c r="G6" s="20">
        <v>131.40133523077142</v>
      </c>
      <c r="H6" s="20">
        <v>106.66125663776857</v>
      </c>
      <c r="I6" s="20">
        <v>114.96039442035128</v>
      </c>
      <c r="J6" s="20">
        <v>130.76197880001359</v>
      </c>
      <c r="K6" s="20">
        <v>138.85442768812922</v>
      </c>
      <c r="L6" s="20">
        <v>113.56469451345822</v>
      </c>
      <c r="M6" s="20">
        <v>122.165691682949</v>
      </c>
      <c r="N6" s="10" t="s">
        <v>7</v>
      </c>
      <c r="V6" s="14"/>
      <c r="W6" s="15"/>
      <c r="X6" s="15"/>
      <c r="Y6" s="15"/>
    </row>
    <row r="7" spans="1:25" x14ac:dyDescent="0.25">
      <c r="A7" s="11" t="s">
        <v>8</v>
      </c>
      <c r="B7" s="6" t="s">
        <v>9</v>
      </c>
      <c r="C7" s="7">
        <v>116.53657206982145</v>
      </c>
      <c r="D7" s="7">
        <v>94.900704659642955</v>
      </c>
      <c r="E7" s="7">
        <v>108.88113812261376</v>
      </c>
      <c r="F7" s="20">
        <v>129.09062274653303</v>
      </c>
      <c r="G7" s="20">
        <v>128.07975588125234</v>
      </c>
      <c r="H7" s="20">
        <v>102.14849413383128</v>
      </c>
      <c r="I7" s="20">
        <v>113.8459144572729</v>
      </c>
      <c r="J7" s="20">
        <v>136.08136374517892</v>
      </c>
      <c r="K7" s="20">
        <v>134.88925052854253</v>
      </c>
      <c r="L7" s="20">
        <v>108.62236818749169</v>
      </c>
      <c r="M7" s="20">
        <v>120.72480625338925</v>
      </c>
      <c r="N7" s="10" t="s">
        <v>10</v>
      </c>
      <c r="V7" s="14"/>
    </row>
    <row r="8" spans="1:25" x14ac:dyDescent="0.25">
      <c r="A8" s="11" t="s">
        <v>11</v>
      </c>
      <c r="B8" s="6" t="s">
        <v>12</v>
      </c>
      <c r="C8" s="7">
        <v>119.99661950364151</v>
      </c>
      <c r="D8" s="7">
        <v>104.78263863739771</v>
      </c>
      <c r="E8" s="7">
        <v>110.11789485672905</v>
      </c>
      <c r="F8" s="20">
        <v>120.45355485556674</v>
      </c>
      <c r="G8" s="20">
        <v>134.0662829358653</v>
      </c>
      <c r="H8" s="20">
        <v>110.29512152040593</v>
      </c>
      <c r="I8" s="20">
        <v>115.83906699881824</v>
      </c>
      <c r="J8" s="20">
        <v>126.42431079233459</v>
      </c>
      <c r="K8" s="20">
        <v>142.03780255198399</v>
      </c>
      <c r="L8" s="20">
        <v>117.57744083470345</v>
      </c>
      <c r="M8" s="20">
        <v>123.21956215461118</v>
      </c>
      <c r="N8" s="10" t="s">
        <v>13</v>
      </c>
      <c r="Q8" s="7"/>
      <c r="R8" s="7"/>
      <c r="S8" s="7"/>
      <c r="V8" s="14"/>
    </row>
    <row r="9" spans="1:25" x14ac:dyDescent="0.25">
      <c r="A9" s="11">
        <v>473</v>
      </c>
      <c r="B9" s="6" t="s">
        <v>14</v>
      </c>
      <c r="C9" s="7">
        <v>104.74624446110164</v>
      </c>
      <c r="D9" s="7">
        <v>99.645366523649173</v>
      </c>
      <c r="E9" s="7">
        <v>112</v>
      </c>
      <c r="F9" s="7">
        <v>142.04521416633989</v>
      </c>
      <c r="G9" s="20">
        <v>123.97846759612746</v>
      </c>
      <c r="H9" s="20">
        <v>112.82549621057392</v>
      </c>
      <c r="I9" s="20">
        <v>123.27202469349572</v>
      </c>
      <c r="J9" s="20">
        <v>151.14175326491159</v>
      </c>
      <c r="K9" s="20">
        <v>132.85006411965682</v>
      </c>
      <c r="L9" s="20">
        <v>121.33131967505017</v>
      </c>
      <c r="M9" s="20">
        <v>133.64846775699448</v>
      </c>
      <c r="N9" s="10" t="s">
        <v>15</v>
      </c>
      <c r="Q9" s="7"/>
      <c r="R9" s="7"/>
      <c r="S9" s="7"/>
      <c r="V9" s="14"/>
    </row>
    <row r="10" spans="1:25" x14ac:dyDescent="0.25">
      <c r="A10" s="11"/>
      <c r="B10" s="6"/>
      <c r="C10" s="8"/>
      <c r="D10" s="8"/>
      <c r="E10" s="8"/>
      <c r="F10" s="8"/>
      <c r="G10" s="8"/>
      <c r="H10" s="12"/>
      <c r="I10" s="12"/>
      <c r="J10" s="12"/>
      <c r="K10" s="12"/>
      <c r="L10" s="12"/>
      <c r="M10" s="12"/>
      <c r="N10" s="8"/>
      <c r="O10" s="8"/>
      <c r="P10" s="8"/>
      <c r="Q10" s="8"/>
      <c r="R10" s="7"/>
      <c r="S10" s="7"/>
      <c r="T10" s="7"/>
    </row>
    <row r="11" spans="1:25" x14ac:dyDescent="0.25">
      <c r="A11" s="5"/>
      <c r="B11" s="6"/>
      <c r="C11" s="8"/>
      <c r="D11" s="8"/>
      <c r="E11" s="8"/>
      <c r="F11" s="8"/>
      <c r="G11" s="8"/>
      <c r="H11" s="8"/>
      <c r="I11" s="13"/>
      <c r="J11" s="13"/>
      <c r="K11" s="13"/>
      <c r="L11" s="13"/>
      <c r="M11" s="13"/>
      <c r="N11" s="8"/>
      <c r="O11" s="8"/>
      <c r="P11" s="8"/>
      <c r="Q11" s="8"/>
      <c r="R11" s="7"/>
      <c r="S11" s="7"/>
      <c r="T11" s="7"/>
    </row>
    <row r="12" spans="1:25" x14ac:dyDescent="0.25">
      <c r="A12" s="5"/>
      <c r="B12" s="6"/>
      <c r="C12" s="7"/>
      <c r="D12" s="7"/>
      <c r="E12" s="7"/>
      <c r="F12" s="7"/>
      <c r="H12" s="13"/>
      <c r="I12" s="13"/>
      <c r="J12" s="13"/>
      <c r="K12" s="13"/>
      <c r="L12" s="13"/>
      <c r="M12" s="13"/>
      <c r="N12" s="12"/>
      <c r="O12" s="13"/>
      <c r="P12" s="16"/>
      <c r="Q12" s="8"/>
      <c r="R12" s="1"/>
      <c r="S12" s="1"/>
      <c r="T12" s="1"/>
    </row>
    <row r="13" spans="1:25" x14ac:dyDescent="0.25">
      <c r="A13" s="5"/>
      <c r="B13" s="6"/>
      <c r="C13" s="7"/>
      <c r="D13" s="7"/>
      <c r="E13" s="20"/>
      <c r="F13" s="20"/>
      <c r="H13" s="21"/>
      <c r="I13" s="21"/>
      <c r="J13" s="21"/>
      <c r="K13" s="21"/>
      <c r="L13" s="21"/>
      <c r="M13" s="21"/>
      <c r="N13" s="13"/>
      <c r="O13" s="13"/>
      <c r="P13" s="13"/>
      <c r="Q13" s="13"/>
    </row>
    <row r="14" spans="1:25" x14ac:dyDescent="0.25">
      <c r="A14" s="5"/>
      <c r="B14" s="6"/>
      <c r="C14" s="7"/>
      <c r="D14" s="7"/>
      <c r="E14" s="20"/>
      <c r="F14" s="20"/>
      <c r="G14" s="7"/>
      <c r="H14" s="7"/>
      <c r="I14" s="7"/>
      <c r="J14" s="7"/>
      <c r="L14" s="13"/>
      <c r="N14" s="13"/>
      <c r="O14" s="13"/>
      <c r="P14" s="13"/>
      <c r="Q14" s="13"/>
    </row>
    <row r="15" spans="1:25" x14ac:dyDescent="0.25">
      <c r="A15" s="5"/>
      <c r="B15" s="6"/>
      <c r="C15" s="7"/>
      <c r="D15" s="7"/>
      <c r="E15" s="20"/>
      <c r="F15" s="20"/>
      <c r="H15" s="21"/>
      <c r="I15" s="21"/>
      <c r="J15" s="21"/>
      <c r="K15" s="21"/>
      <c r="L15" s="21"/>
      <c r="M15" s="21"/>
      <c r="N15" s="13"/>
      <c r="O15" s="13"/>
      <c r="P15" s="13"/>
      <c r="Q15" s="13"/>
    </row>
    <row r="16" spans="1:25" x14ac:dyDescent="0.25">
      <c r="A16" s="5"/>
      <c r="B16" s="6"/>
      <c r="C16" s="7"/>
      <c r="D16" s="7"/>
      <c r="E16" s="20"/>
      <c r="F16" s="20"/>
      <c r="G16" s="7"/>
      <c r="H16" s="7"/>
      <c r="I16" s="13"/>
      <c r="J16" s="13"/>
      <c r="K16" s="13"/>
      <c r="L16" s="13"/>
      <c r="M16" s="13"/>
      <c r="N16" s="13"/>
      <c r="O16" s="13"/>
      <c r="P16" s="13"/>
      <c r="Q16" s="13"/>
    </row>
    <row r="17" spans="1:34" x14ac:dyDescent="0.25">
      <c r="A17" s="5"/>
      <c r="B17" s="6"/>
      <c r="C17" s="7"/>
      <c r="D17" s="7"/>
      <c r="E17" s="20"/>
      <c r="F17" s="20"/>
      <c r="G17" s="7"/>
      <c r="H17" s="21"/>
      <c r="I17" s="21"/>
      <c r="J17" s="21"/>
      <c r="K17" s="21"/>
      <c r="L17" s="21"/>
      <c r="M17" s="13"/>
      <c r="N17" s="13"/>
      <c r="O17" s="13"/>
      <c r="P17" s="13"/>
      <c r="Q17" s="13"/>
    </row>
    <row r="18" spans="1:34" x14ac:dyDescent="0.25">
      <c r="A18" s="5"/>
      <c r="B18" s="6"/>
      <c r="E18" s="20"/>
      <c r="F18" s="20"/>
      <c r="M18" s="13"/>
      <c r="N18" s="13"/>
      <c r="O18" s="13"/>
      <c r="P18" s="13"/>
      <c r="Q18" s="13"/>
      <c r="R18" s="10"/>
      <c r="U18">
        <v>113.86689211942046</v>
      </c>
    </row>
    <row r="19" spans="1:34" x14ac:dyDescent="0.25">
      <c r="A19" s="5"/>
      <c r="B19" s="6"/>
      <c r="E19" s="20"/>
      <c r="F19" s="20"/>
      <c r="I19" s="13"/>
      <c r="J19" s="13"/>
      <c r="K19" s="13"/>
      <c r="L19" s="13"/>
      <c r="M19" s="13"/>
      <c r="N19" s="13"/>
      <c r="O19" s="13"/>
      <c r="P19" s="13"/>
      <c r="Q19" s="13"/>
      <c r="R19" s="8"/>
      <c r="U19">
        <v>107.18494985846766</v>
      </c>
    </row>
    <row r="20" spans="1:34" x14ac:dyDescent="0.25">
      <c r="A20" s="5"/>
      <c r="B20" s="6"/>
      <c r="H20" s="7"/>
      <c r="I20" s="7"/>
      <c r="J20" s="7"/>
      <c r="K20" s="13"/>
      <c r="L20" s="7"/>
      <c r="M20" s="13"/>
      <c r="P20" s="20"/>
      <c r="Q20" s="20"/>
      <c r="S20" s="21"/>
      <c r="T20" s="21">
        <v>102.34154019810197</v>
      </c>
      <c r="U20" s="21"/>
      <c r="V20" s="13"/>
      <c r="W20" s="13"/>
      <c r="X20" s="13">
        <v>96.149146839223789</v>
      </c>
      <c r="Y20" s="13"/>
      <c r="Z20" s="13">
        <f>AVERAGE(X20:X22)</f>
        <v>102.14849413383128</v>
      </c>
      <c r="AA20" s="13"/>
      <c r="AB20" s="13">
        <v>105.83464871169301</v>
      </c>
      <c r="AC20" s="13"/>
      <c r="AD20" s="13" t="e">
        <f>AVERAGE(Q19:Q21)</f>
        <v>#DIV/0!</v>
      </c>
      <c r="AE20" s="13"/>
      <c r="AF20" s="13">
        <v>117.42464665383366</v>
      </c>
      <c r="AG20" s="13"/>
      <c r="AH20">
        <f>AVERAGE(U19:U21)</f>
        <v>107.18494985846766</v>
      </c>
    </row>
    <row r="21" spans="1:34" x14ac:dyDescent="0.25">
      <c r="A21" s="5"/>
      <c r="B21" s="8"/>
      <c r="H21" s="21"/>
      <c r="I21" s="13"/>
      <c r="J21" s="13"/>
      <c r="K21" s="13"/>
      <c r="L21" s="13"/>
      <c r="M21" s="13"/>
      <c r="P21" s="20"/>
      <c r="Q21" s="20"/>
      <c r="R21" s="13" t="e">
        <f>AVERAGE(P20:P22)</f>
        <v>#DIV/0!</v>
      </c>
      <c r="S21" s="21"/>
      <c r="T21" s="21">
        <v>104.5390911929568</v>
      </c>
      <c r="U21" s="21"/>
      <c r="W21" s="13"/>
      <c r="X21" s="13">
        <v>102.91281488203099</v>
      </c>
      <c r="Y21" s="13"/>
      <c r="Z21" s="13"/>
      <c r="AA21" s="13"/>
      <c r="AB21" s="13">
        <v>117.71348679652134</v>
      </c>
      <c r="AC21" s="13"/>
      <c r="AD21" s="13"/>
      <c r="AE21" s="13"/>
      <c r="AF21" s="13">
        <v>121.58791502900114</v>
      </c>
      <c r="AG21" s="13"/>
    </row>
    <row r="22" spans="1:34" x14ac:dyDescent="0.25">
      <c r="A22" s="1"/>
      <c r="B22" s="1"/>
      <c r="F22" s="13"/>
      <c r="M22" s="13"/>
      <c r="P22" s="13"/>
      <c r="Q22" s="13"/>
      <c r="S22" s="21"/>
      <c r="T22" s="22">
        <v>113.10313852224692</v>
      </c>
      <c r="U22" s="22"/>
      <c r="W22" s="13"/>
      <c r="X22" s="13">
        <v>107.38352068023907</v>
      </c>
      <c r="Z22" s="13"/>
      <c r="AA22" s="13"/>
      <c r="AB22" s="13">
        <v>111.08828647978081</v>
      </c>
      <c r="AC22" s="13"/>
      <c r="AD22" s="13"/>
      <c r="AE22" s="13"/>
      <c r="AF22" s="13">
        <v>119.25421834677007</v>
      </c>
      <c r="AG22" s="13"/>
    </row>
    <row r="23" spans="1:34" x14ac:dyDescent="0.25">
      <c r="A23" s="1"/>
      <c r="B23" s="1"/>
      <c r="C23" s="13"/>
      <c r="D23" s="13"/>
      <c r="E23" s="13"/>
      <c r="F23" s="7"/>
      <c r="G23" s="13"/>
      <c r="H23" s="13"/>
      <c r="I23" s="13"/>
      <c r="J23" s="13"/>
      <c r="K23" s="13"/>
      <c r="L23" s="13"/>
      <c r="M23" s="13"/>
      <c r="N23" s="13"/>
      <c r="O23" s="13"/>
      <c r="S23" s="22"/>
      <c r="T23" s="22">
        <v>109.61525533113314</v>
      </c>
      <c r="U23" s="22"/>
      <c r="W23" s="22"/>
      <c r="X23" s="22">
        <v>107.76861582601143</v>
      </c>
      <c r="Y23" s="19"/>
      <c r="Z23" s="13">
        <f>AVERAGE(X23:X25)</f>
        <v>113.8459144572729</v>
      </c>
      <c r="AA23" s="13"/>
      <c r="AB23" s="13">
        <v>114.64515674950754</v>
      </c>
      <c r="AC23" s="13"/>
      <c r="AD23" s="13">
        <f>AVERAGE(AB22:AB24)</f>
        <v>115.83906699881824</v>
      </c>
      <c r="AE23" s="13"/>
      <c r="AF23" s="13">
        <v>128.97394070471597</v>
      </c>
      <c r="AG23" s="13"/>
      <c r="AH23">
        <f>AVERAGE(AF22:AF24)</f>
        <v>134.16562290127516</v>
      </c>
    </row>
    <row r="24" spans="1:34" x14ac:dyDescent="0.25">
      <c r="A24" s="1"/>
      <c r="B24" s="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  <c r="Q24" s="13"/>
      <c r="R24" s="13" t="e">
        <f>AVERAGE(P23:P25)</f>
        <v>#DIV/0!</v>
      </c>
      <c r="S24" s="21"/>
      <c r="T24" s="13">
        <v>113.45854643205453</v>
      </c>
      <c r="U24" s="13"/>
      <c r="W24" s="13"/>
      <c r="X24" s="13">
        <v>111.96440288198912</v>
      </c>
      <c r="Y24" s="19"/>
      <c r="AB24">
        <v>121.78375776716639</v>
      </c>
      <c r="AD24" s="13"/>
      <c r="AE24" s="13"/>
      <c r="AF24" s="13">
        <v>154.26870965233945</v>
      </c>
      <c r="AG24" s="13"/>
    </row>
    <row r="25" spans="1:34" x14ac:dyDescent="0.25">
      <c r="A25" s="1"/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22"/>
      <c r="T25" s="7">
        <v>121.80738149786613</v>
      </c>
      <c r="U25" s="7"/>
      <c r="W25" s="7"/>
      <c r="X25" s="7">
        <v>121.80472466381812</v>
      </c>
      <c r="AB25">
        <v>130.36991988091592</v>
      </c>
      <c r="AD25" s="13"/>
      <c r="AE25" s="13"/>
      <c r="AF25" s="13">
        <v>170.1826094376793</v>
      </c>
      <c r="AG25" s="13"/>
    </row>
    <row r="26" spans="1:34" x14ac:dyDescent="0.25">
      <c r="A26" s="1"/>
      <c r="B26" s="1"/>
      <c r="C26" s="7"/>
      <c r="D26" s="7"/>
      <c r="E26" s="7"/>
      <c r="F26" s="7"/>
      <c r="G26" s="7"/>
      <c r="H26" s="7"/>
      <c r="I26" s="7"/>
      <c r="J26" s="13"/>
      <c r="K26" s="7"/>
      <c r="L26" s="7"/>
      <c r="M26" s="7"/>
      <c r="N26" s="7"/>
      <c r="O26" s="7"/>
      <c r="P26" s="7"/>
      <c r="Q26" s="7"/>
      <c r="R26" s="7"/>
      <c r="S26" s="22"/>
      <c r="T26" s="7">
        <v>133.67747653615916</v>
      </c>
      <c r="U26" s="7"/>
      <c r="W26" s="7"/>
      <c r="X26" s="7">
        <v>137.72473968201348</v>
      </c>
      <c r="Z26">
        <f>AVERAGE(X26:X28)</f>
        <v>136.08136374517892</v>
      </c>
      <c r="AB26">
        <v>125.30453142278382</v>
      </c>
      <c r="AD26">
        <f>AVERAGE(AB25:AB27)</f>
        <v>126.42431079233459</v>
      </c>
      <c r="AF26">
        <v>138.38609972189695</v>
      </c>
      <c r="AH26">
        <f>AVERAGE(AF25:AF27)</f>
        <v>144.75397229270592</v>
      </c>
    </row>
    <row r="27" spans="1:34" x14ac:dyDescent="0.25">
      <c r="A27" s="1"/>
      <c r="B27" s="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 t="e">
        <f>AVERAGE(P26:P28)</f>
        <v>#DIV/0!</v>
      </c>
      <c r="T27" s="7">
        <v>135.38840851495826</v>
      </c>
      <c r="U27" s="7"/>
      <c r="W27" s="7"/>
      <c r="X27" s="7">
        <v>147.79853916239307</v>
      </c>
      <c r="AB27">
        <v>123.598481073304</v>
      </c>
      <c r="AF27">
        <v>125.69320771854154</v>
      </c>
    </row>
    <row r="28" spans="1:34" x14ac:dyDescent="0.25">
      <c r="A28" s="1"/>
      <c r="B28" s="1"/>
      <c r="C28" s="7"/>
      <c r="D28" s="7"/>
      <c r="E28" s="7"/>
      <c r="F28" s="13"/>
      <c r="G28" s="7"/>
      <c r="H28" s="7"/>
      <c r="I28" s="7"/>
      <c r="K28" s="7"/>
      <c r="L28" s="7"/>
      <c r="M28" s="7"/>
      <c r="N28" s="7"/>
      <c r="O28" s="7"/>
      <c r="P28" s="7"/>
      <c r="Q28" s="7"/>
      <c r="R28" s="7"/>
      <c r="S28" s="7"/>
      <c r="T28" s="7">
        <v>123.22005134892336</v>
      </c>
      <c r="U28" s="7"/>
      <c r="W28" s="7"/>
      <c r="X28" s="7">
        <v>122.72081239113021</v>
      </c>
      <c r="AB28">
        <v>124.52612245566782</v>
      </c>
      <c r="AF28">
        <v>122.48204086043515</v>
      </c>
    </row>
    <row r="29" spans="1:34" x14ac:dyDescent="0.25">
      <c r="A29" s="1"/>
      <c r="B29" s="1"/>
      <c r="C29" s="13"/>
      <c r="D29" s="13"/>
      <c r="E29" s="13"/>
      <c r="F29" s="13"/>
      <c r="G29" s="13"/>
      <c r="H29" s="13"/>
      <c r="I29" s="13"/>
      <c r="K29" s="13"/>
      <c r="L29" s="13"/>
      <c r="M29" s="13"/>
      <c r="N29" s="13"/>
      <c r="O29" s="13"/>
      <c r="P29" s="7"/>
      <c r="Q29" s="7"/>
      <c r="R29" s="7"/>
      <c r="S29" s="7"/>
      <c r="T29" s="7">
        <v>121.21899142296057</v>
      </c>
      <c r="U29" s="7"/>
      <c r="W29" s="7"/>
      <c r="X29" s="7">
        <v>117.10568072471985</v>
      </c>
      <c r="Z29">
        <f>AVERAGE(X29:X31)</f>
        <v>134.88925052854253</v>
      </c>
      <c r="AB29">
        <v>128.86781472336119</v>
      </c>
      <c r="AD29">
        <f>AVERAGE(AB28:AB30)</f>
        <v>142.03780255198399</v>
      </c>
      <c r="AF29">
        <v>150.37494377999371</v>
      </c>
      <c r="AH29">
        <f>AVERAGE(AF28:AF30)</f>
        <v>131.7365497841466</v>
      </c>
    </row>
    <row r="30" spans="1:34" x14ac:dyDescent="0.25">
      <c r="A30" s="1"/>
      <c r="B30" s="1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 t="e">
        <f>AVERAGE(P29:P31)</f>
        <v>#DIV/0!</v>
      </c>
      <c r="S30" s="13"/>
      <c r="T30" s="13">
        <v>123.15427494624304</v>
      </c>
      <c r="U30" s="13"/>
      <c r="W30" s="13"/>
      <c r="X30" s="13">
        <v>116.07047634453562</v>
      </c>
      <c r="Y30" s="13"/>
      <c r="AB30">
        <v>172.71947047692296</v>
      </c>
      <c r="AF30">
        <v>122.35266471201091</v>
      </c>
    </row>
    <row r="31" spans="1:34" x14ac:dyDescent="0.25">
      <c r="A31" s="1"/>
      <c r="B31" s="1"/>
      <c r="C31" s="13"/>
      <c r="D31" s="13"/>
      <c r="E31" s="13"/>
      <c r="F31" s="7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>
        <v>172.190016695184</v>
      </c>
      <c r="U31" s="13"/>
      <c r="W31" s="13"/>
      <c r="X31" s="13">
        <v>171.49159451637212</v>
      </c>
      <c r="Y31" s="13"/>
      <c r="AB31">
        <v>114.88044869196693</v>
      </c>
      <c r="AF31">
        <v>115.11467911159176</v>
      </c>
    </row>
    <row r="32" spans="1:34" x14ac:dyDescent="0.25">
      <c r="A32" s="1"/>
      <c r="B32" s="1"/>
      <c r="C32" s="7"/>
      <c r="D32" s="7"/>
      <c r="E32" s="7"/>
      <c r="F32" s="7"/>
      <c r="G32" s="7"/>
      <c r="H32" s="7"/>
      <c r="I32" s="7"/>
      <c r="K32" s="7"/>
      <c r="L32" s="7"/>
      <c r="M32" s="7"/>
      <c r="N32" s="7"/>
      <c r="O32" s="7"/>
      <c r="P32" s="13"/>
      <c r="Q32" s="13"/>
      <c r="R32" s="13"/>
      <c r="T32">
        <v>109.22027056060783</v>
      </c>
      <c r="X32">
        <v>102.2664760434435</v>
      </c>
      <c r="Z32">
        <f>AVERAGE(X32:X34)</f>
        <v>108.62236818749169</v>
      </c>
      <c r="AB32">
        <v>112.49037934266312</v>
      </c>
      <c r="AD32">
        <f>AVERAGE(AB31:AB33)</f>
        <v>117.57744083470345</v>
      </c>
      <c r="AF32">
        <v>126.52661520154786</v>
      </c>
      <c r="AH32">
        <f>AVERAGE(AF31:AF33)</f>
        <v>120.82064715656981</v>
      </c>
    </row>
    <row r="33" spans="1:29" x14ac:dyDescent="0.25">
      <c r="A33" s="1"/>
      <c r="B33" s="1"/>
      <c r="C33" s="7"/>
      <c r="D33" s="7"/>
      <c r="E33" s="7"/>
      <c r="F33" s="13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 t="e">
        <f>AVERAGE(P32:P34)</f>
        <v>#DIV/0!</v>
      </c>
      <c r="T33">
        <v>110.88721039045676</v>
      </c>
      <c r="X33">
        <v>108.89002988175176</v>
      </c>
      <c r="Y33" s="13"/>
      <c r="AB33">
        <v>125.36149446948028</v>
      </c>
    </row>
    <row r="34" spans="1:29" x14ac:dyDescent="0.25">
      <c r="A34" s="1"/>
      <c r="B34" s="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7"/>
      <c r="Q34" s="7"/>
      <c r="R34" s="7"/>
      <c r="T34">
        <v>120.58660258931008</v>
      </c>
      <c r="X34">
        <v>114.7105986372798</v>
      </c>
      <c r="Y34" s="13"/>
      <c r="Z34" s="13"/>
      <c r="AA34" s="13"/>
      <c r="AB34" s="13"/>
      <c r="AC34" s="1"/>
    </row>
    <row r="35" spans="1:29" x14ac:dyDescent="0.25">
      <c r="A35" s="1"/>
      <c r="B35" s="1"/>
      <c r="C35" s="13"/>
      <c r="D35" s="13"/>
      <c r="E35" s="13"/>
      <c r="F35" s="13"/>
      <c r="G35" s="13"/>
      <c r="H35" s="13"/>
      <c r="N35" s="13"/>
      <c r="O35" s="13"/>
      <c r="P35" s="13"/>
      <c r="Q35" s="13"/>
      <c r="R35" s="1"/>
    </row>
    <row r="36" spans="1:29" x14ac:dyDescent="0.25">
      <c r="C36" s="13"/>
      <c r="D36" s="13"/>
      <c r="E36" s="13"/>
      <c r="F36" s="13"/>
      <c r="N36" s="13"/>
      <c r="O36" s="13"/>
      <c r="P36" s="13"/>
      <c r="Q36" s="13"/>
    </row>
    <row r="37" spans="1:29" x14ac:dyDescent="0.25">
      <c r="C37" s="13"/>
      <c r="D37" s="13"/>
      <c r="E37" s="13"/>
      <c r="G37" s="13"/>
      <c r="N37" s="13"/>
      <c r="O37" s="13"/>
      <c r="P37" s="13"/>
      <c r="Q37" s="13"/>
    </row>
    <row r="38" spans="1:29" x14ac:dyDescent="0.25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29" x14ac:dyDescent="0.2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29" x14ac:dyDescent="0.25">
      <c r="C40" s="13"/>
      <c r="D40" s="13"/>
      <c r="E40" s="13"/>
      <c r="F40" s="13"/>
      <c r="G40" s="13"/>
      <c r="H40" s="7"/>
      <c r="I40" s="13"/>
      <c r="J40" s="13"/>
      <c r="K40" s="13"/>
      <c r="L40" s="13"/>
      <c r="M40" s="13"/>
      <c r="N40" s="13"/>
      <c r="O40" s="13"/>
      <c r="P40" s="13"/>
      <c r="Q40" s="13"/>
    </row>
    <row r="41" spans="1:29" x14ac:dyDescent="0.25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29" x14ac:dyDescent="0.25">
      <c r="C42" s="13"/>
      <c r="D42" s="13"/>
      <c r="E42" s="13"/>
      <c r="F42" s="13"/>
      <c r="G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29" x14ac:dyDescent="0.25">
      <c r="C43" s="13"/>
      <c r="D43" s="13"/>
      <c r="E43" s="13"/>
      <c r="F43" s="13"/>
      <c r="G43" s="13"/>
      <c r="H43" s="7"/>
      <c r="I43" s="13"/>
      <c r="J43" s="13"/>
      <c r="K43" s="13"/>
      <c r="L43" s="13"/>
      <c r="M43" s="13"/>
      <c r="N43" s="13"/>
      <c r="O43" s="13"/>
      <c r="P43" s="13"/>
      <c r="Q43" s="13"/>
    </row>
    <row r="44" spans="1:29" x14ac:dyDescent="0.25">
      <c r="C44" s="13"/>
      <c r="D44" s="13"/>
      <c r="E44" s="13"/>
      <c r="F44" s="13"/>
      <c r="G44" s="13"/>
      <c r="K44" s="13"/>
      <c r="L44" s="13"/>
      <c r="M44" s="13"/>
      <c r="N44" s="13"/>
      <c r="O44" s="13"/>
      <c r="P44" s="13"/>
      <c r="Q44" s="13"/>
    </row>
    <row r="45" spans="1:29" x14ac:dyDescent="0.25">
      <c r="C45" s="13"/>
      <c r="D45" s="13"/>
      <c r="E45" s="13"/>
      <c r="F45" s="13"/>
      <c r="H45" s="7"/>
      <c r="I45" s="13"/>
      <c r="J45" s="13"/>
      <c r="K45" s="13"/>
      <c r="L45" s="13"/>
      <c r="M45" s="13"/>
      <c r="N45" s="13"/>
      <c r="O45" s="13"/>
      <c r="P45" s="13"/>
      <c r="Q45" s="13"/>
    </row>
    <row r="46" spans="1:29" x14ac:dyDescent="0.25">
      <c r="C46" s="13"/>
      <c r="D46" s="13"/>
      <c r="E46" s="13"/>
      <c r="F46" s="13"/>
      <c r="G46" s="13"/>
      <c r="H46" s="7"/>
      <c r="I46" s="13"/>
      <c r="J46" s="13"/>
      <c r="K46" s="13"/>
      <c r="L46" s="13"/>
      <c r="M46" s="13"/>
      <c r="N46" s="13"/>
      <c r="O46" s="13"/>
      <c r="P46" s="13"/>
      <c r="Q46" s="13"/>
    </row>
    <row r="47" spans="1:29" x14ac:dyDescent="0.25">
      <c r="C47" s="13"/>
      <c r="D47" s="13"/>
      <c r="E47" s="13"/>
      <c r="F47" s="13"/>
      <c r="G47" s="13"/>
      <c r="K47" s="13"/>
      <c r="L47" s="13"/>
      <c r="M47" s="13"/>
      <c r="N47" s="13"/>
      <c r="O47" s="13"/>
      <c r="P47" s="13"/>
      <c r="Q47" s="13"/>
    </row>
    <row r="48" spans="1:29" x14ac:dyDescent="0.25">
      <c r="C48" s="13"/>
      <c r="D48" s="13"/>
      <c r="E48" s="13"/>
      <c r="F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3:17" x14ac:dyDescent="0.25">
      <c r="C49" s="13"/>
      <c r="D49" s="13"/>
      <c r="E49" s="13"/>
      <c r="F49" s="13"/>
      <c r="G49" s="13"/>
      <c r="I49" s="13"/>
      <c r="J49" s="13"/>
      <c r="K49" s="13"/>
      <c r="L49" s="13"/>
      <c r="M49" s="13"/>
      <c r="N49" s="13"/>
      <c r="Q49" s="7"/>
    </row>
    <row r="50" spans="3:17" x14ac:dyDescent="0.25">
      <c r="C50" s="13"/>
      <c r="D50" s="13"/>
      <c r="E50" s="13"/>
      <c r="F50" s="13"/>
      <c r="G50" s="13"/>
      <c r="K50" s="13"/>
      <c r="L50" s="13"/>
      <c r="M50" s="13"/>
      <c r="N50" s="13"/>
      <c r="Q50" s="7"/>
    </row>
    <row r="51" spans="3:17" x14ac:dyDescent="0.25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Q51" s="7"/>
    </row>
    <row r="52" spans="3:17" x14ac:dyDescent="0.25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3:17" x14ac:dyDescent="0.25">
      <c r="E53" s="13"/>
      <c r="F53" s="13"/>
      <c r="G53" s="13"/>
      <c r="H53" s="13"/>
      <c r="I53" s="13"/>
      <c r="J53" s="13"/>
      <c r="K53" s="13"/>
      <c r="L53" s="13"/>
      <c r="M53" s="13"/>
      <c r="N5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insstmi</dc:creator>
  <cp:lastModifiedBy>Alketa Spartaku</cp:lastModifiedBy>
  <dcterms:created xsi:type="dcterms:W3CDTF">2017-12-12T12:45:27Z</dcterms:created>
  <dcterms:modified xsi:type="dcterms:W3CDTF">2026-09-15T08:53:15Z</dcterms:modified>
</cp:coreProperties>
</file>