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cef-my.sharepoint.com/personal/fdjaloshi_unicef_org/Documents/Desktop/Erik/UNICEF/Dashboard_new/Shqip/"/>
    </mc:Choice>
  </mc:AlternateContent>
  <xr:revisionPtr revIDLastSave="71" documentId="13_ncr:1_{04F390F3-934B-47FC-BB60-B27C78570C03}" xr6:coauthVersionLast="47" xr6:coauthVersionMax="47" xr10:uidLastSave="{445D1D62-83C3-490D-841E-1D929E14F5BA}"/>
  <bookViews>
    <workbookView xWindow="-110" yWindow="-110" windowWidth="19420" windowHeight="10300" xr2:uid="{00000000-000D-0000-FFFF-FFFF00000000}"/>
  </bookViews>
  <sheets>
    <sheet name="Përmbledhje" sheetId="4" r:id="rId1"/>
    <sheet name="Indikatori_1" sheetId="6" r:id="rId2"/>
    <sheet name="Indikatori_2" sheetId="46" r:id="rId3"/>
    <sheet name="Indikatori_3" sheetId="36" r:id="rId4"/>
    <sheet name="Indikatori_4" sheetId="34" r:id="rId5"/>
    <sheet name="Indikatori_5" sheetId="35" r:id="rId6"/>
    <sheet name="Indikatori_6" sheetId="37" r:id="rId7"/>
    <sheet name="Indikatori_7" sheetId="38" r:id="rId8"/>
    <sheet name="Indikatori_8" sheetId="39" r:id="rId9"/>
    <sheet name="Indikatori_9" sheetId="40" r:id="rId10"/>
    <sheet name="Indikatori_10" sheetId="41" r:id="rId11"/>
    <sheet name="Indikatori_11" sheetId="42" r:id="rId12"/>
    <sheet name="Indikatori_12" sheetId="43" r:id="rId13"/>
    <sheet name="Indikatori_13" sheetId="4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4" l="1"/>
  <c r="C15" i="4"/>
  <c r="C14" i="4"/>
  <c r="C13" i="4"/>
  <c r="C12" i="4"/>
  <c r="C11" i="4"/>
  <c r="C10" i="4"/>
  <c r="C9" i="4"/>
  <c r="C8" i="4"/>
  <c r="C7" i="4"/>
  <c r="C6" i="4"/>
  <c r="C5" i="4"/>
  <c r="C4" i="4"/>
  <c r="A10" i="4"/>
  <c r="A11" i="4" s="1"/>
  <c r="A12" i="4" s="1"/>
  <c r="A13" i="4" s="1"/>
  <c r="A14" i="4" s="1"/>
  <c r="A15" i="4" s="1"/>
  <c r="A16" i="4" s="1"/>
  <c r="B15" i="4"/>
  <c r="B5" i="4"/>
  <c r="B16" i="4"/>
  <c r="B14" i="4"/>
  <c r="B13" i="4"/>
  <c r="B12" i="4"/>
  <c r="B11" i="4"/>
  <c r="B10" i="4"/>
  <c r="B9" i="4"/>
  <c r="B6" i="4"/>
  <c r="B8" i="4"/>
  <c r="B7" i="4"/>
  <c r="B4" i="4"/>
</calcChain>
</file>

<file path=xl/sharedStrings.xml><?xml version="1.0" encoding="utf-8"?>
<sst xmlns="http://schemas.openxmlformats.org/spreadsheetml/2006/main" count="323" uniqueCount="72">
  <si>
    <t>Burimi</t>
  </si>
  <si>
    <t>Disagregimi</t>
  </si>
  <si>
    <t>Total</t>
  </si>
  <si>
    <t>Meshkuj</t>
  </si>
  <si>
    <t>Femra</t>
  </si>
  <si>
    <t>INSTAT</t>
  </si>
  <si>
    <t>Njësia</t>
  </si>
  <si>
    <t>Numër</t>
  </si>
  <si>
    <t>Përqindje</t>
  </si>
  <si>
    <t>Indikatori</t>
  </si>
  <si>
    <t>Viti i fundit</t>
  </si>
  <si>
    <t>Nr</t>
  </si>
  <si>
    <t>Gjinia</t>
  </si>
  <si>
    <t>Shpjegimi</t>
  </si>
  <si>
    <t>-</t>
  </si>
  <si>
    <t>Popullsia</t>
  </si>
  <si>
    <t>&lt;1 vjeç</t>
  </si>
  <si>
    <t>1 vjeç</t>
  </si>
  <si>
    <t>2 vjeç</t>
  </si>
  <si>
    <t>3 vjeç</t>
  </si>
  <si>
    <t>4 vjeç</t>
  </si>
  <si>
    <t>5 vjeç</t>
  </si>
  <si>
    <t>6 vjeç</t>
  </si>
  <si>
    <t>7 vjeç</t>
  </si>
  <si>
    <t>8 vjeç</t>
  </si>
  <si>
    <t>9 vjeç</t>
  </si>
  <si>
    <t>10 vjeç</t>
  </si>
  <si>
    <t>11 vjeç</t>
  </si>
  <si>
    <t>12 vjeç</t>
  </si>
  <si>
    <t>13 vjeç</t>
  </si>
  <si>
    <t>14 vjeç</t>
  </si>
  <si>
    <t>15 vjeç</t>
  </si>
  <si>
    <t>16 vjeç</t>
  </si>
  <si>
    <t>17 vjeç</t>
  </si>
  <si>
    <t>18 vjeç</t>
  </si>
  <si>
    <t>19 vjeç</t>
  </si>
  <si>
    <t>Raportet e llogaritura mbështeten në popullsinë e datës 1 Janar të vitit respektiv.</t>
  </si>
  <si>
    <t xml:space="preserve">Fëmijë 0-17 vjeç, në raport me popullsinë </t>
  </si>
  <si>
    <t>Adoleshentë 10-19 vjeç, në raport me popullsinë</t>
  </si>
  <si>
    <t>Numri i adoleshentëve 10-19 vjeç, në fillim të vitit</t>
  </si>
  <si>
    <t>Numri i popullsisë 0-19 vjeç, në fillim të vitit</t>
  </si>
  <si>
    <t>Numri i fëmijëve 0-17 vjeç, në fillim të vitit</t>
  </si>
  <si>
    <t>Të rinj 10-24 vjeç, në raport me popullsinë</t>
  </si>
  <si>
    <t>Të rinj 15-29 vjeç, në raport me popullsinë</t>
  </si>
  <si>
    <t xml:space="preserve">Jetëgjatësia mesatare në lindje </t>
  </si>
  <si>
    <t>Drejtoria e Përgjithsme e Gjendjes Civile / INSTAT</t>
  </si>
  <si>
    <t>Jetëgjatësia mesatare në lindje është numri mesatar i viteve që një i porsalindur sot, pritet të jetojë nëse normat aktuale të vdekshmërisë vazhdojnë të aplikohen.</t>
  </si>
  <si>
    <t>Vite</t>
  </si>
  <si>
    <t>Koefiçienti bruto i lindjeve</t>
  </si>
  <si>
    <t>Raporti i numrit të lindjeve të gjalla me popullsinë mesatare për 1,000 banorë të të njëjtit vit.</t>
  </si>
  <si>
    <t>Raporti gjinor në lindje</t>
  </si>
  <si>
    <t>Numri i djemve të lindur të gjallë për 100 vajza të lindura të gjalla.</t>
  </si>
  <si>
    <t>Lindshmëria e femrave nën 20 vjeç, në raport me lindjet</t>
  </si>
  <si>
    <t>Berat</t>
  </si>
  <si>
    <t>Dibër</t>
  </si>
  <si>
    <t>Durrës</t>
  </si>
  <si>
    <t xml:space="preserve">Elbasan </t>
  </si>
  <si>
    <t>Fier</t>
  </si>
  <si>
    <t>Gjirokastër</t>
  </si>
  <si>
    <t>Korçë</t>
  </si>
  <si>
    <t>Kukës</t>
  </si>
  <si>
    <t>Lezhë</t>
  </si>
  <si>
    <t>Shkodër</t>
  </si>
  <si>
    <t>Tiranë</t>
  </si>
  <si>
    <t>Vlorë</t>
  </si>
  <si>
    <t xml:space="preserve">Gjinia / Mosha </t>
  </si>
  <si>
    <t>Qarqe</t>
  </si>
  <si>
    <r>
      <t xml:space="preserve">Përllogaritjet e popullsisë banuese më 1 Janar të çdo viti janë konsistente me definicionin standard të UN për vlerësimin e popullsisë, i cili bazohet në konceptin e vendbanimit të zakonshëm.
Perkufizimet për moshat burojnë nga:
Ligji 18/2017 "Per të drejtat dhe mbrojtjen e fëmijëve", Neni 3/4: “Fëmijë” është çdo person nën moshën 18 vjeç;
</t>
    </r>
    <r>
      <rPr>
        <sz val="11"/>
        <color theme="1"/>
        <rFont val="Calibri"/>
        <family val="2"/>
      </rPr>
      <t>10-19 vjeç dhe 10-24 vjeç bazohet në terminologjinë ndërkombëtare të UNICEF - ‘Guida programatike për dekadën e dytë’ (2018), dhe i referohet respektivisht adoleshentëve dhe të rinjve;</t>
    </r>
    <r>
      <rPr>
        <sz val="11"/>
        <color theme="1"/>
        <rFont val="Calibri"/>
        <family val="2"/>
        <scheme val="minor"/>
      </rPr>
      <t xml:space="preserve">
Ligji 75/2019 "Për të rinjtë", Neni 3 përcakton të rinjtë sipas moshës 15-29 vjeç.</t>
    </r>
  </si>
  <si>
    <t>Shpërndarja e fëmijëve 0-17 vjeç sipas qarqeve, në fillim të vitit</t>
  </si>
  <si>
    <t>Lindshmëria në adoleshencë (15-19 vjeç), për 1,000 femra të së njëjtës grup-moshë</t>
  </si>
  <si>
    <t>Përqindja e lindjeve të femrave nën 20 vjeç në raport me lindje të gjalla gjithsej gjatë vitit.</t>
  </si>
  <si>
    <t>Numri vjetor i lindjeve te femrat 15 deri 19 vjeç, për 1,000 femra të kësaj të së njëjtës moshë. (merren të dhënat për lindjet e asaj grup-moshe gjate vitit, si dhe popullsia mesatare e grup-moshës respektive të femrave). Indikator OZHQ 3.7.2.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</si>
</sst>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_-* #,##0_-;\-* #,##0_-;_-* &quot;-&quot;??_-;_-@_-"/>
    <numFmt numFmtId="167" formatCode="0.0%"/>
  </numFmts>
  <fonts count="14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sz val="8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dotted">
        <color auto="1"/>
      </bottom>
      <diagonal/>
    </border>
    <border>
      <left/>
      <right/>
      <top style="thick">
        <color auto="1"/>
      </top>
      <bottom style="dotted">
        <color auto="1"/>
      </bottom>
      <diagonal/>
    </border>
    <border>
      <left/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ck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thick">
        <color auto="1"/>
      </bottom>
      <diagonal/>
    </border>
    <border>
      <left/>
      <right/>
      <top style="dotted">
        <color auto="1"/>
      </top>
      <bottom style="thick">
        <color auto="1"/>
      </bottom>
      <diagonal/>
    </border>
    <border>
      <left/>
      <right style="thick">
        <color auto="1"/>
      </right>
      <top style="dotted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ck">
        <color auto="1"/>
      </right>
      <top style="dotted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25">
    <xf numFmtId="0" fontId="0" fillId="0" borderId="0"/>
    <xf numFmtId="164" fontId="2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5" fillId="0" borderId="0" applyNumberFormat="0" applyBorder="0" applyAlignment="0"/>
    <xf numFmtId="9" fontId="3" fillId="0" borderId="0" applyFont="0" applyFill="0" applyBorder="0" applyAlignment="0" applyProtection="0"/>
    <xf numFmtId="0" fontId="5" fillId="0" borderId="0" applyNumberFormat="0" applyBorder="0" applyAlignment="0"/>
    <xf numFmtId="43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/>
    <xf numFmtId="0" fontId="3" fillId="0" borderId="0"/>
    <xf numFmtId="0" fontId="4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Border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67">
    <xf numFmtId="0" fontId="0" fillId="0" borderId="0" xfId="0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12" fillId="0" borderId="0" xfId="0" applyFont="1"/>
    <xf numFmtId="166" fontId="0" fillId="0" borderId="0" xfId="1" applyNumberFormat="1" applyFont="1" applyBorder="1"/>
    <xf numFmtId="166" fontId="0" fillId="0" borderId="10" xfId="1" applyNumberFormat="1" applyFont="1" applyBorder="1"/>
    <xf numFmtId="166" fontId="0" fillId="0" borderId="11" xfId="1" applyNumberFormat="1" applyFont="1" applyBorder="1"/>
    <xf numFmtId="166" fontId="0" fillId="0" borderId="13" xfId="1" applyNumberFormat="1" applyFont="1" applyBorder="1"/>
    <xf numFmtId="166" fontId="0" fillId="0" borderId="14" xfId="1" applyNumberFormat="1" applyFont="1" applyBorder="1"/>
    <xf numFmtId="0" fontId="0" fillId="0" borderId="10" xfId="0" quotePrefix="1" applyBorder="1"/>
    <xf numFmtId="0" fontId="0" fillId="0" borderId="16" xfId="0" applyBorder="1"/>
    <xf numFmtId="0" fontId="6" fillId="0" borderId="7" xfId="24" applyBorder="1"/>
    <xf numFmtId="0" fontId="6" fillId="0" borderId="10" xfId="24" applyBorder="1"/>
    <xf numFmtId="0" fontId="6" fillId="0" borderId="13" xfId="24" applyBorder="1"/>
    <xf numFmtId="0" fontId="12" fillId="0" borderId="0" xfId="0" applyFont="1" applyAlignment="1">
      <alignment vertical="top"/>
    </xf>
    <xf numFmtId="0" fontId="0" fillId="0" borderId="0" xfId="0" applyAlignment="1">
      <alignment wrapText="1"/>
    </xf>
    <xf numFmtId="0" fontId="11" fillId="2" borderId="3" xfId="0" applyFont="1" applyFill="1" applyBorder="1"/>
    <xf numFmtId="0" fontId="11" fillId="2" borderId="4" xfId="0" applyFont="1" applyFill="1" applyBorder="1"/>
    <xf numFmtId="0" fontId="11" fillId="2" borderId="5" xfId="0" applyFont="1" applyFill="1" applyBorder="1"/>
    <xf numFmtId="0" fontId="10" fillId="2" borderId="3" xfId="0" applyFont="1" applyFill="1" applyBorder="1"/>
    <xf numFmtId="0" fontId="10" fillId="2" borderId="4" xfId="0" applyFont="1" applyFill="1" applyBorder="1"/>
    <xf numFmtId="0" fontId="10" fillId="2" borderId="5" xfId="0" applyFont="1" applyFill="1" applyBorder="1"/>
    <xf numFmtId="0" fontId="0" fillId="3" borderId="6" xfId="0" applyFill="1" applyBorder="1"/>
    <xf numFmtId="166" fontId="0" fillId="3" borderId="7" xfId="1" applyNumberFormat="1" applyFont="1" applyFill="1" applyBorder="1"/>
    <xf numFmtId="166" fontId="0" fillId="3" borderId="8" xfId="1" applyNumberFormat="1" applyFont="1" applyFill="1" applyBorder="1"/>
    <xf numFmtId="0" fontId="0" fillId="3" borderId="9" xfId="0" applyFill="1" applyBorder="1"/>
    <xf numFmtId="166" fontId="0" fillId="3" borderId="10" xfId="1" applyNumberFormat="1" applyFont="1" applyFill="1" applyBorder="1"/>
    <xf numFmtId="166" fontId="0" fillId="3" borderId="11" xfId="1" applyNumberFormat="1" applyFont="1" applyFill="1" applyBorder="1"/>
    <xf numFmtId="166" fontId="0" fillId="0" borderId="17" xfId="1" applyNumberFormat="1" applyFont="1" applyBorder="1"/>
    <xf numFmtId="166" fontId="0" fillId="0" borderId="18" xfId="1" applyNumberFormat="1" applyFont="1" applyBorder="1"/>
    <xf numFmtId="165" fontId="2" fillId="3" borderId="7" xfId="23" applyNumberFormat="1" applyFont="1" applyFill="1" applyBorder="1"/>
    <xf numFmtId="165" fontId="2" fillId="3" borderId="8" xfId="23" applyNumberFormat="1" applyFont="1" applyFill="1" applyBorder="1"/>
    <xf numFmtId="165" fontId="2" fillId="0" borderId="10" xfId="23" applyNumberFormat="1" applyFont="1" applyFill="1" applyBorder="1"/>
    <xf numFmtId="165" fontId="2" fillId="0" borderId="11" xfId="23" applyNumberFormat="1" applyFont="1" applyFill="1" applyBorder="1"/>
    <xf numFmtId="165" fontId="2" fillId="0" borderId="13" xfId="23" applyNumberFormat="1" applyFont="1" applyFill="1" applyBorder="1"/>
    <xf numFmtId="165" fontId="2" fillId="0" borderId="14" xfId="23" applyNumberFormat="1" applyFont="1" applyFill="1" applyBorder="1"/>
    <xf numFmtId="167" fontId="2" fillId="3" borderId="7" xfId="23" applyNumberFormat="1" applyFont="1" applyFill="1" applyBorder="1"/>
    <xf numFmtId="167" fontId="2" fillId="3" borderId="8" xfId="23" applyNumberFormat="1" applyFont="1" applyFill="1" applyBorder="1"/>
    <xf numFmtId="167" fontId="2" fillId="0" borderId="10" xfId="23" applyNumberFormat="1" applyFont="1" applyFill="1" applyBorder="1"/>
    <xf numFmtId="167" fontId="2" fillId="0" borderId="11" xfId="23" applyNumberFormat="1" applyFont="1" applyFill="1" applyBorder="1"/>
    <xf numFmtId="167" fontId="2" fillId="0" borderId="13" xfId="23" applyNumberFormat="1" applyFont="1" applyFill="1" applyBorder="1"/>
    <xf numFmtId="167" fontId="2" fillId="0" borderId="14" xfId="23" applyNumberFormat="1" applyFont="1" applyFill="1" applyBorder="1"/>
    <xf numFmtId="165" fontId="0" fillId="0" borderId="0" xfId="23" applyNumberFormat="1" applyFont="1" applyFill="1" applyBorder="1"/>
    <xf numFmtId="0" fontId="0" fillId="0" borderId="19" xfId="0" applyBorder="1"/>
    <xf numFmtId="165" fontId="2" fillId="0" borderId="20" xfId="23" applyNumberFormat="1" applyFont="1" applyFill="1" applyBorder="1"/>
    <xf numFmtId="165" fontId="2" fillId="0" borderId="21" xfId="23" applyNumberFormat="1" applyFont="1" applyFill="1" applyBorder="1"/>
    <xf numFmtId="0" fontId="10" fillId="2" borderId="15" xfId="0" applyFont="1" applyFill="1" applyBorder="1"/>
    <xf numFmtId="0" fontId="10" fillId="2" borderId="1" xfId="0" applyFont="1" applyFill="1" applyBorder="1"/>
    <xf numFmtId="0" fontId="10" fillId="2" borderId="2" xfId="0" applyFont="1" applyFill="1" applyBorder="1"/>
    <xf numFmtId="167" fontId="2" fillId="0" borderId="20" xfId="23" applyNumberFormat="1" applyFont="1" applyFill="1" applyBorder="1"/>
    <xf numFmtId="167" fontId="2" fillId="0" borderId="21" xfId="23" applyNumberFormat="1" applyFont="1" applyFill="1" applyBorder="1"/>
    <xf numFmtId="166" fontId="0" fillId="0" borderId="10" xfId="1" applyNumberFormat="1" applyFont="1" applyFill="1" applyBorder="1"/>
    <xf numFmtId="166" fontId="0" fillId="0" borderId="11" xfId="1" applyNumberFormat="1" applyFont="1" applyFill="1" applyBorder="1"/>
    <xf numFmtId="0" fontId="0" fillId="0" borderId="13" xfId="0" quotePrefix="1" applyBorder="1"/>
    <xf numFmtId="0" fontId="6" fillId="0" borderId="10" xfId="24" applyFill="1" applyBorder="1"/>
    <xf numFmtId="0" fontId="9" fillId="0" borderId="0" xfId="0" applyFont="1"/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/>
    </xf>
  </cellXfs>
  <cellStyles count="25">
    <cellStyle name="Comma" xfId="1" builtinId="3"/>
    <cellStyle name="Comma 2" xfId="4" xr:uid="{00000000-0005-0000-0000-000001000000}"/>
    <cellStyle name="Comma 2 2" xfId="17" xr:uid="{00000000-0005-0000-0000-000002000000}"/>
    <cellStyle name="Comma 3" xfId="8" xr:uid="{00000000-0005-0000-0000-000003000000}"/>
    <cellStyle name="Hyperlink" xfId="24" builtinId="8"/>
    <cellStyle name="Hyperlink 2" xfId="15" xr:uid="{00000000-0005-0000-0000-000004000000}"/>
    <cellStyle name="Hyperlink 2 2" xfId="19" xr:uid="{00000000-0005-0000-0000-000005000000}"/>
    <cellStyle name="Hyperlink 3" xfId="9" xr:uid="{00000000-0005-0000-0000-000006000000}"/>
    <cellStyle name="Normal" xfId="0" builtinId="0"/>
    <cellStyle name="Normal 2" xfId="3" xr:uid="{00000000-0005-0000-0000-000008000000}"/>
    <cellStyle name="Normal 2 2" xfId="7" xr:uid="{00000000-0005-0000-0000-000009000000}"/>
    <cellStyle name="Normal 2 2 2" xfId="10" xr:uid="{00000000-0005-0000-0000-00000A000000}"/>
    <cellStyle name="Normal 2 3" xfId="14" xr:uid="{00000000-0005-0000-0000-00000B000000}"/>
    <cellStyle name="Normal 3" xfId="5" xr:uid="{00000000-0005-0000-0000-00000C000000}"/>
    <cellStyle name="Normal 3 2" xfId="20" xr:uid="{00000000-0005-0000-0000-00000D000000}"/>
    <cellStyle name="Normal 4" xfId="2" xr:uid="{00000000-0005-0000-0000-00000E000000}"/>
    <cellStyle name="Normal 4 2" xfId="12" xr:uid="{00000000-0005-0000-0000-00000F000000}"/>
    <cellStyle name="Normal 4 3" xfId="16" xr:uid="{00000000-0005-0000-0000-000010000000}"/>
    <cellStyle name="Normal 5" xfId="13" xr:uid="{00000000-0005-0000-0000-000011000000}"/>
    <cellStyle name="Normal 5 2" xfId="21" xr:uid="{00000000-0005-0000-0000-000012000000}"/>
    <cellStyle name="Percent" xfId="23" builtinId="5"/>
    <cellStyle name="Percent 2" xfId="6" xr:uid="{00000000-0005-0000-0000-000014000000}"/>
    <cellStyle name="Percent 2 2" xfId="18" xr:uid="{00000000-0005-0000-0000-000015000000}"/>
    <cellStyle name="Percent 3" xfId="22" xr:uid="{00000000-0005-0000-0000-000016000000}"/>
    <cellStyle name="wiiw" xfId="11" xr:uid="{00000000-0005-0000-0000-000017000000}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17"/>
  <sheetViews>
    <sheetView showGridLines="0" tabSelected="1" zoomScaleNormal="100" workbookViewId="0">
      <selection sqref="A1:B1"/>
    </sheetView>
  </sheetViews>
  <sheetFormatPr defaultRowHeight="14.5" x14ac:dyDescent="0.35"/>
  <cols>
    <col min="1" max="1" width="4.6328125" customWidth="1"/>
    <col min="2" max="2" width="71.90625" customWidth="1"/>
    <col min="3" max="3" width="42.08984375" bestFit="1" customWidth="1"/>
    <col min="4" max="4" width="15.90625" customWidth="1"/>
    <col min="5" max="5" width="14.1796875" bestFit="1" customWidth="1"/>
  </cols>
  <sheetData>
    <row r="1" spans="1:5" ht="28.5" x14ac:dyDescent="0.65">
      <c r="A1" s="62" t="s">
        <v>15</v>
      </c>
      <c r="B1" s="63"/>
    </row>
    <row r="2" spans="1:5" ht="15" thickBot="1" x14ac:dyDescent="0.4"/>
    <row r="3" spans="1:5" ht="22" thickTop="1" thickBot="1" x14ac:dyDescent="0.55000000000000004">
      <c r="A3" s="23" t="s">
        <v>11</v>
      </c>
      <c r="B3" s="24" t="s">
        <v>9</v>
      </c>
      <c r="C3" s="24" t="s">
        <v>0</v>
      </c>
      <c r="D3" s="24" t="s">
        <v>1</v>
      </c>
      <c r="E3" s="25" t="s">
        <v>10</v>
      </c>
    </row>
    <row r="4" spans="1:5" ht="15" thickTop="1" x14ac:dyDescent="0.35">
      <c r="A4" s="1">
        <v>1</v>
      </c>
      <c r="B4" s="18" t="str">
        <f>Indikatori_1!A1</f>
        <v>Numri i fëmijëve 0-17 vjeç, në fillim të vitit</v>
      </c>
      <c r="C4" s="2" t="str">
        <f>Indikatori_1!B3</f>
        <v>INSTAT</v>
      </c>
      <c r="D4" s="2" t="s">
        <v>65</v>
      </c>
      <c r="E4" s="3">
        <v>2025</v>
      </c>
    </row>
    <row r="5" spans="1:5" x14ac:dyDescent="0.35">
      <c r="A5" s="4">
        <v>2</v>
      </c>
      <c r="B5" s="61" t="str">
        <f>Indikatori_2!A1</f>
        <v>Shpërndarja e fëmijëve 0-17 vjeç sipas qarqeve, në fillim të vitit</v>
      </c>
      <c r="C5" s="5" t="str">
        <f>Indikatori_2!B3</f>
        <v>INSTAT</v>
      </c>
      <c r="D5" s="5" t="s">
        <v>66</v>
      </c>
      <c r="E5" s="6">
        <v>2025</v>
      </c>
    </row>
    <row r="6" spans="1:5" x14ac:dyDescent="0.35">
      <c r="A6" s="4">
        <v>3</v>
      </c>
      <c r="B6" s="61" t="str">
        <f>Indikatori_3!A1</f>
        <v xml:space="preserve">Fëmijë 0-17 vjeç, në raport me popullsinë </v>
      </c>
      <c r="C6" s="5" t="str">
        <f>Indikatori_3!B3</f>
        <v>INSTAT</v>
      </c>
      <c r="D6" s="5" t="s">
        <v>12</v>
      </c>
      <c r="E6" s="6">
        <v>2025</v>
      </c>
    </row>
    <row r="7" spans="1:5" x14ac:dyDescent="0.35">
      <c r="A7" s="4">
        <v>4</v>
      </c>
      <c r="B7" s="61" t="str">
        <f>Indikatori_4!A1</f>
        <v>Numri i popullsisë 0-19 vjeç, në fillim të vitit</v>
      </c>
      <c r="C7" s="5" t="str">
        <f>Indikatori_4!B3</f>
        <v>INSTAT</v>
      </c>
      <c r="D7" s="5" t="s">
        <v>65</v>
      </c>
      <c r="E7" s="6">
        <v>2025</v>
      </c>
    </row>
    <row r="8" spans="1:5" x14ac:dyDescent="0.35">
      <c r="A8" s="4">
        <v>5</v>
      </c>
      <c r="B8" s="61" t="str">
        <f>Indikatori_5!A1</f>
        <v>Numri i adoleshentëve 10-19 vjeç, në fillim të vitit</v>
      </c>
      <c r="C8" s="5" t="str">
        <f>Indikatori_5!B3</f>
        <v>INSTAT</v>
      </c>
      <c r="D8" s="5" t="s">
        <v>65</v>
      </c>
      <c r="E8" s="6">
        <v>2025</v>
      </c>
    </row>
    <row r="9" spans="1:5" x14ac:dyDescent="0.35">
      <c r="A9" s="4">
        <v>6</v>
      </c>
      <c r="B9" s="61" t="str">
        <f>Indikatori_6!A1</f>
        <v>Adoleshentë 10-19 vjeç, në raport me popullsinë</v>
      </c>
      <c r="C9" s="5" t="str">
        <f>Indikatori_6!B3</f>
        <v>INSTAT</v>
      </c>
      <c r="D9" s="5" t="s">
        <v>12</v>
      </c>
      <c r="E9" s="6">
        <v>2025</v>
      </c>
    </row>
    <row r="10" spans="1:5" x14ac:dyDescent="0.35">
      <c r="A10" s="4">
        <f>A9+1</f>
        <v>7</v>
      </c>
      <c r="B10" s="19" t="str">
        <f>Indikatori_7!A1</f>
        <v>Të rinj 10-24 vjeç, në raport me popullsinë</v>
      </c>
      <c r="C10" s="5" t="str">
        <f>Indikatori_7!B3</f>
        <v>INSTAT</v>
      </c>
      <c r="D10" s="5" t="s">
        <v>12</v>
      </c>
      <c r="E10" s="6">
        <v>2025</v>
      </c>
    </row>
    <row r="11" spans="1:5" x14ac:dyDescent="0.35">
      <c r="A11" s="4">
        <f t="shared" ref="A11:A16" si="0">A10+1</f>
        <v>8</v>
      </c>
      <c r="B11" s="19" t="str">
        <f>Indikatori_8!A1</f>
        <v>Të rinj 15-29 vjeç, në raport me popullsinë</v>
      </c>
      <c r="C11" s="5" t="str">
        <f>Indikatori_8!B3</f>
        <v>INSTAT</v>
      </c>
      <c r="D11" s="5" t="s">
        <v>12</v>
      </c>
      <c r="E11" s="6">
        <v>2025</v>
      </c>
    </row>
    <row r="12" spans="1:5" x14ac:dyDescent="0.35">
      <c r="A12" s="4">
        <f t="shared" si="0"/>
        <v>9</v>
      </c>
      <c r="B12" s="19" t="str">
        <f>Indikatori_9!A1</f>
        <v xml:space="preserve">Jetëgjatësia mesatare në lindje </v>
      </c>
      <c r="C12" s="5" t="str">
        <f>Indikatori_9!B3</f>
        <v>Drejtoria e Përgjithsme e Gjendjes Civile / INSTAT</v>
      </c>
      <c r="D12" s="5" t="s">
        <v>12</v>
      </c>
      <c r="E12" s="6">
        <v>2025</v>
      </c>
    </row>
    <row r="13" spans="1:5" x14ac:dyDescent="0.35">
      <c r="A13" s="4">
        <f t="shared" si="0"/>
        <v>10</v>
      </c>
      <c r="B13" s="19" t="str">
        <f>Indikatori_10!A1</f>
        <v>Koefiçienti bruto i lindjeve</v>
      </c>
      <c r="C13" s="5" t="str">
        <f>Indikatori_10!B3</f>
        <v>Drejtoria e Përgjithsme e Gjendjes Civile / INSTAT</v>
      </c>
      <c r="D13" s="5" t="s">
        <v>12</v>
      </c>
      <c r="E13" s="6">
        <v>2025</v>
      </c>
    </row>
    <row r="14" spans="1:5" x14ac:dyDescent="0.35">
      <c r="A14" s="4">
        <f t="shared" si="0"/>
        <v>11</v>
      </c>
      <c r="B14" s="19" t="str">
        <f>Indikatori_11!A1</f>
        <v>Raporti gjinor në lindje</v>
      </c>
      <c r="C14" s="5" t="str">
        <f>Indikatori_11!B3</f>
        <v>Drejtoria e Përgjithsme e Gjendjes Civile / INSTAT</v>
      </c>
      <c r="D14" s="16" t="s">
        <v>14</v>
      </c>
      <c r="E14" s="6">
        <v>2025</v>
      </c>
    </row>
    <row r="15" spans="1:5" x14ac:dyDescent="0.35">
      <c r="A15" s="4">
        <f t="shared" si="0"/>
        <v>12</v>
      </c>
      <c r="B15" s="19" t="str">
        <f>Indikatori_12!A1</f>
        <v>Lindshmëria e femrave nën 20 vjeç, në raport me lindjet</v>
      </c>
      <c r="C15" s="5" t="str">
        <f>Indikatori_12!B3</f>
        <v>Drejtoria e Përgjithsme e Gjendjes Civile / INSTAT</v>
      </c>
      <c r="D15" s="16" t="s">
        <v>14</v>
      </c>
      <c r="E15" s="6">
        <v>2025</v>
      </c>
    </row>
    <row r="16" spans="1:5" ht="15" thickBot="1" x14ac:dyDescent="0.4">
      <c r="A16" s="7">
        <f t="shared" si="0"/>
        <v>13</v>
      </c>
      <c r="B16" s="20" t="str">
        <f>Indikatori_13!A1</f>
        <v>Lindshmëria në adoleshencë (15-19 vjeç), për 1,000 femra të së njëjtës grup-moshë</v>
      </c>
      <c r="C16" s="8" t="str">
        <f>Indikatori_13!B3</f>
        <v>Drejtoria e Përgjithsme e Gjendjes Civile / INSTAT</v>
      </c>
      <c r="D16" s="60" t="s">
        <v>14</v>
      </c>
      <c r="E16" s="9">
        <v>2025</v>
      </c>
    </row>
    <row r="17" ht="15" thickTop="1" x14ac:dyDescent="0.35"/>
  </sheetData>
  <mergeCells count="1">
    <mergeCell ref="A1:B1"/>
  </mergeCells>
  <hyperlinks>
    <hyperlink ref="B4" location="Indikatori_1!A1" display="Indikatori_1!A1" xr:uid="{99D88ACF-3F47-4AC2-8DC8-DC5E24BDEADA}"/>
    <hyperlink ref="B7" location="Indikatori_4!A1" display="Indikatori_4!A1" xr:uid="{60770808-C241-4BBB-BEA7-062425C76A40}"/>
    <hyperlink ref="B8" location="Indikatori_5!A1" display="Indikatori_5!A1" xr:uid="{8B915891-F0E1-4C74-9458-FAE88045DF7B}"/>
    <hyperlink ref="B6" location="Indikatori_3!A1" display="Indikatori_3!A1" xr:uid="{A62EDBAD-2D77-4939-8C4D-8C6CE16A293F}"/>
    <hyperlink ref="B9" location="Indikatori_6!A1" display="Indikatori_6!A1" xr:uid="{19E93356-65E1-4E67-B15D-BB775DD8DF88}"/>
    <hyperlink ref="B10" location="Indikatori_7!A1" display="Indikatori_7!A1" xr:uid="{73ED9F6E-56F1-48DC-9725-5482D26E8C6B}"/>
    <hyperlink ref="B11" location="Indikatori_8!A1" display="Indikatori_8!A1" xr:uid="{257A0491-6F04-4AF0-9F9C-ACC68090435F}"/>
    <hyperlink ref="B12" location="Indikatori_9!A1" display="Indikatori_9!A1" xr:uid="{4EA3CEB0-EFCE-4212-AA60-E152B0BA08E6}"/>
    <hyperlink ref="B13" location="Indikatori_10!A1" display="Indikatori_10!A1" xr:uid="{85FD8A3F-D046-4565-BCD1-F733E70AB5AD}"/>
    <hyperlink ref="B14" location="Indikatori_11!A1" display="Indikatori_11!A1" xr:uid="{D309245B-FF49-43F3-8E49-280ED7674E60}"/>
    <hyperlink ref="B15" location="Indikatori_12!A1" display="Indikatori_12!A1" xr:uid="{A80D807E-0544-4284-8945-168B3AA1911A}"/>
    <hyperlink ref="B16" location="Indikatori_13!A1" display="Indikatori_13!A1" xr:uid="{2DB653C5-6D3C-4EB5-AE6E-34BE417FF055}"/>
    <hyperlink ref="B5" location="Indikatori_2!A1" display="Indikatori_2!A1" xr:uid="{C9BB6CD5-290A-4850-9F62-6088352F2AEE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3A261-40BE-4351-B024-624FEC00F986}">
  <dimension ref="A1:Q12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64" customFormat="1" ht="21" x14ac:dyDescent="0.5">
      <c r="A1" s="64" t="s">
        <v>44</v>
      </c>
    </row>
    <row r="3" spans="1:17" x14ac:dyDescent="0.35">
      <c r="A3" s="10" t="s">
        <v>0</v>
      </c>
      <c r="B3" s="66" t="s">
        <v>45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</row>
    <row r="4" spans="1:17" ht="29" customHeight="1" x14ac:dyDescent="0.35">
      <c r="A4" s="21" t="s">
        <v>13</v>
      </c>
      <c r="B4" s="65" t="s">
        <v>46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22"/>
      <c r="O4" s="22"/>
      <c r="P4" s="22"/>
      <c r="Q4" s="22"/>
    </row>
    <row r="5" spans="1:17" x14ac:dyDescent="0.35">
      <c r="A5" s="10" t="s">
        <v>6</v>
      </c>
      <c r="B5" s="66" t="s">
        <v>47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7" spans="1:17" ht="15" thickBot="1" x14ac:dyDescent="0.4"/>
    <row r="8" spans="1:17" ht="19.5" thickTop="1" thickBot="1" x14ac:dyDescent="0.5">
      <c r="A8" s="26"/>
      <c r="B8" s="27">
        <v>2023</v>
      </c>
      <c r="C8" s="28">
        <v>2024</v>
      </c>
    </row>
    <row r="9" spans="1:17" ht="15" thickTop="1" x14ac:dyDescent="0.35">
      <c r="A9" s="29" t="s">
        <v>2</v>
      </c>
      <c r="B9" s="37">
        <v>80.537946883255202</v>
      </c>
      <c r="C9" s="38">
        <v>80.557452775060028</v>
      </c>
      <c r="E9" s="49"/>
    </row>
    <row r="10" spans="1:17" x14ac:dyDescent="0.35">
      <c r="A10" s="17" t="s">
        <v>3</v>
      </c>
      <c r="B10" s="39">
        <v>78.779638123760066</v>
      </c>
      <c r="C10" s="40">
        <v>78.643459859468479</v>
      </c>
    </row>
    <row r="11" spans="1:17" ht="15" thickBot="1" x14ac:dyDescent="0.4">
      <c r="A11" s="7" t="s">
        <v>4</v>
      </c>
      <c r="B11" s="41">
        <v>82.375941117692406</v>
      </c>
      <c r="C11" s="42">
        <v>82.537730794426693</v>
      </c>
    </row>
    <row r="12" spans="1:1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93154-1D05-4D5F-BB91-4BE6874A8E48}">
  <dimension ref="A1:Q12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64" customFormat="1" ht="21" x14ac:dyDescent="0.5">
      <c r="A1" s="64" t="s">
        <v>48</v>
      </c>
    </row>
    <row r="3" spans="1:17" x14ac:dyDescent="0.35">
      <c r="A3" s="10" t="s">
        <v>0</v>
      </c>
      <c r="B3" s="66" t="s">
        <v>45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</row>
    <row r="4" spans="1:17" x14ac:dyDescent="0.35">
      <c r="A4" s="21" t="s">
        <v>13</v>
      </c>
      <c r="B4" s="65" t="s">
        <v>49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22"/>
      <c r="O4" s="22"/>
      <c r="P4" s="22"/>
      <c r="Q4" s="22"/>
    </row>
    <row r="5" spans="1:17" x14ac:dyDescent="0.35">
      <c r="A5" s="10" t="s">
        <v>6</v>
      </c>
      <c r="B5" s="66" t="s">
        <v>7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7" spans="1:17" ht="15" thickBot="1" x14ac:dyDescent="0.4"/>
    <row r="8" spans="1:17" ht="19.5" thickTop="1" thickBot="1" x14ac:dyDescent="0.5">
      <c r="A8" s="26"/>
      <c r="B8" s="27">
        <v>2023</v>
      </c>
      <c r="C8" s="28">
        <v>2024</v>
      </c>
    </row>
    <row r="9" spans="1:17" ht="15" thickTop="1" x14ac:dyDescent="0.35">
      <c r="A9" s="29" t="s">
        <v>2</v>
      </c>
      <c r="B9" s="37">
        <v>9.7928479079537816</v>
      </c>
      <c r="C9" s="38">
        <v>9.8059507102688617</v>
      </c>
      <c r="E9" s="49"/>
    </row>
    <row r="10" spans="1:17" x14ac:dyDescent="0.35">
      <c r="A10" s="17" t="s">
        <v>3</v>
      </c>
      <c r="B10" s="39">
        <v>10.198877697071847</v>
      </c>
      <c r="C10" s="40">
        <v>10.281819101535302</v>
      </c>
    </row>
    <row r="11" spans="1:17" ht="15" thickBot="1" x14ac:dyDescent="0.4">
      <c r="A11" s="7" t="s">
        <v>4</v>
      </c>
      <c r="B11" s="41">
        <v>9.3933096731839019</v>
      </c>
      <c r="C11" s="42">
        <v>9.3398407996822321</v>
      </c>
    </row>
    <row r="12" spans="1:1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B711C-AC48-42D2-A04D-8108010A939D}">
  <dimension ref="A1:Q10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64" customFormat="1" ht="21" x14ac:dyDescent="0.5">
      <c r="A1" s="64" t="s">
        <v>50</v>
      </c>
    </row>
    <row r="3" spans="1:17" x14ac:dyDescent="0.35">
      <c r="A3" s="10" t="s">
        <v>0</v>
      </c>
      <c r="B3" s="66" t="s">
        <v>45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</row>
    <row r="4" spans="1:17" x14ac:dyDescent="0.35">
      <c r="A4" s="21" t="s">
        <v>13</v>
      </c>
      <c r="B4" s="65" t="s">
        <v>51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22"/>
      <c r="O4" s="22"/>
      <c r="P4" s="22"/>
      <c r="Q4" s="22"/>
    </row>
    <row r="5" spans="1:17" x14ac:dyDescent="0.35">
      <c r="A5" s="10" t="s">
        <v>6</v>
      </c>
      <c r="B5" s="66" t="s">
        <v>7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7" spans="1:17" ht="15" thickBot="1" x14ac:dyDescent="0.4"/>
    <row r="8" spans="1:17" ht="19.5" thickTop="1" thickBot="1" x14ac:dyDescent="0.5">
      <c r="A8" s="53"/>
      <c r="B8" s="54">
        <v>2023</v>
      </c>
      <c r="C8" s="55">
        <v>2024</v>
      </c>
    </row>
    <row r="9" spans="1:17" ht="15.5" thickTop="1" thickBot="1" x14ac:dyDescent="0.4">
      <c r="A9" s="50" t="s">
        <v>2</v>
      </c>
      <c r="B9" s="51">
        <v>106.8</v>
      </c>
      <c r="C9" s="52">
        <v>107.8</v>
      </c>
    </row>
    <row r="10" spans="1:1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D09D2-2F47-4887-99B5-26B9F8A31F3B}">
  <dimension ref="A1:Q10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64" customFormat="1" ht="21" x14ac:dyDescent="0.5">
      <c r="A1" s="64" t="s">
        <v>52</v>
      </c>
    </row>
    <row r="3" spans="1:17" x14ac:dyDescent="0.35">
      <c r="A3" s="10" t="s">
        <v>0</v>
      </c>
      <c r="B3" s="66" t="s">
        <v>45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</row>
    <row r="4" spans="1:17" x14ac:dyDescent="0.35">
      <c r="A4" s="21" t="s">
        <v>13</v>
      </c>
      <c r="B4" s="65" t="s">
        <v>70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22"/>
      <c r="O4" s="22"/>
      <c r="P4" s="22"/>
      <c r="Q4" s="22"/>
    </row>
    <row r="5" spans="1:17" x14ac:dyDescent="0.35">
      <c r="A5" s="10" t="s">
        <v>6</v>
      </c>
      <c r="B5" s="66" t="s">
        <v>8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7" spans="1:17" ht="15" thickBot="1" x14ac:dyDescent="0.4"/>
    <row r="8" spans="1:17" ht="19.5" thickTop="1" thickBot="1" x14ac:dyDescent="0.5">
      <c r="A8" s="53"/>
      <c r="B8" s="54">
        <v>2023</v>
      </c>
      <c r="C8" s="55">
        <v>2024</v>
      </c>
    </row>
    <row r="9" spans="1:17" ht="15.5" thickTop="1" thickBot="1" x14ac:dyDescent="0.4">
      <c r="A9" s="50" t="s">
        <v>2</v>
      </c>
      <c r="B9" s="56">
        <v>3.2000000000000001E-2</v>
      </c>
      <c r="C9" s="57">
        <v>3.1E-2</v>
      </c>
    </row>
    <row r="10" spans="1:1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BAAF9-DA97-4E03-AE98-B7F2C2D90DCD}">
  <dimension ref="A1:Q10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64" customFormat="1" ht="21" x14ac:dyDescent="0.5">
      <c r="A1" s="64" t="s">
        <v>69</v>
      </c>
    </row>
    <row r="3" spans="1:17" x14ac:dyDescent="0.35">
      <c r="A3" s="10" t="s">
        <v>0</v>
      </c>
      <c r="B3" s="66" t="s">
        <v>45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</row>
    <row r="4" spans="1:17" ht="30" customHeight="1" x14ac:dyDescent="0.35">
      <c r="A4" s="21" t="s">
        <v>13</v>
      </c>
      <c r="B4" s="65" t="s">
        <v>71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22"/>
      <c r="O4" s="22"/>
      <c r="P4" s="22"/>
      <c r="Q4" s="22"/>
    </row>
    <row r="5" spans="1:17" x14ac:dyDescent="0.35">
      <c r="A5" s="10" t="s">
        <v>6</v>
      </c>
      <c r="B5" s="66" t="s">
        <v>7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7" spans="1:17" ht="15" thickBot="1" x14ac:dyDescent="0.4"/>
    <row r="8" spans="1:17" ht="19.5" thickTop="1" thickBot="1" x14ac:dyDescent="0.5">
      <c r="A8" s="53"/>
      <c r="B8" s="54">
        <v>2023</v>
      </c>
      <c r="C8" s="55">
        <v>2024</v>
      </c>
    </row>
    <row r="9" spans="1:17" ht="15.5" thickTop="1" thickBot="1" x14ac:dyDescent="0.4">
      <c r="A9" s="50" t="s">
        <v>2</v>
      </c>
      <c r="B9" s="51">
        <v>10.5</v>
      </c>
      <c r="C9" s="52">
        <v>10.4</v>
      </c>
    </row>
    <row r="10" spans="1:1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Q66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64" customFormat="1" ht="21" x14ac:dyDescent="0.5">
      <c r="A1" s="64" t="s">
        <v>41</v>
      </c>
    </row>
    <row r="3" spans="1:17" x14ac:dyDescent="0.35">
      <c r="A3" s="10" t="s">
        <v>0</v>
      </c>
      <c r="B3" s="66" t="s">
        <v>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</row>
    <row r="4" spans="1:17" ht="106" customHeight="1" x14ac:dyDescent="0.35">
      <c r="A4" s="21" t="s">
        <v>13</v>
      </c>
      <c r="B4" s="65" t="s">
        <v>67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22"/>
      <c r="O4" s="22"/>
      <c r="P4" s="22"/>
      <c r="Q4" s="22"/>
    </row>
    <row r="5" spans="1:17" x14ac:dyDescent="0.35">
      <c r="A5" s="10" t="s">
        <v>6</v>
      </c>
      <c r="B5" s="66" t="s">
        <v>7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7" spans="1:17" ht="15" thickBot="1" x14ac:dyDescent="0.4"/>
    <row r="8" spans="1:17" ht="19.5" thickTop="1" thickBot="1" x14ac:dyDescent="0.5">
      <c r="A8" s="26"/>
      <c r="B8" s="27">
        <v>2024</v>
      </c>
      <c r="C8" s="28">
        <v>2025</v>
      </c>
    </row>
    <row r="9" spans="1:17" ht="15" thickTop="1" x14ac:dyDescent="0.35">
      <c r="A9" s="29" t="s">
        <v>2</v>
      </c>
      <c r="B9" s="30">
        <v>452510</v>
      </c>
      <c r="C9" s="31">
        <v>438695</v>
      </c>
    </row>
    <row r="10" spans="1:17" x14ac:dyDescent="0.35">
      <c r="A10" s="4" t="s">
        <v>16</v>
      </c>
      <c r="B10" s="12">
        <v>21351</v>
      </c>
      <c r="C10" s="13">
        <v>22869</v>
      </c>
    </row>
    <row r="11" spans="1:17" x14ac:dyDescent="0.35">
      <c r="A11" s="4" t="s">
        <v>17</v>
      </c>
      <c r="B11" s="12">
        <v>20681</v>
      </c>
      <c r="C11" s="13">
        <v>20432</v>
      </c>
    </row>
    <row r="12" spans="1:17" x14ac:dyDescent="0.35">
      <c r="A12" s="4" t="s">
        <v>18</v>
      </c>
      <c r="B12" s="12">
        <v>22225</v>
      </c>
      <c r="C12" s="13">
        <v>19944</v>
      </c>
      <c r="D12" s="11"/>
    </row>
    <row r="13" spans="1:17" x14ac:dyDescent="0.35">
      <c r="A13" s="4" t="s">
        <v>19</v>
      </c>
      <c r="B13" s="12">
        <v>22967</v>
      </c>
      <c r="C13" s="13">
        <v>21537</v>
      </c>
      <c r="D13" s="11"/>
    </row>
    <row r="14" spans="1:17" x14ac:dyDescent="0.35">
      <c r="A14" s="4" t="s">
        <v>20</v>
      </c>
      <c r="B14" s="12">
        <v>22630</v>
      </c>
      <c r="C14" s="13">
        <v>22338</v>
      </c>
    </row>
    <row r="15" spans="1:17" x14ac:dyDescent="0.35">
      <c r="A15" s="4" t="s">
        <v>21</v>
      </c>
      <c r="B15" s="12">
        <v>23490</v>
      </c>
      <c r="C15" s="13">
        <v>22210</v>
      </c>
    </row>
    <row r="16" spans="1:17" x14ac:dyDescent="0.35">
      <c r="A16" s="4" t="s">
        <v>22</v>
      </c>
      <c r="B16" s="12">
        <v>24452</v>
      </c>
      <c r="C16" s="13">
        <v>23130</v>
      </c>
    </row>
    <row r="17" spans="1:3" x14ac:dyDescent="0.35">
      <c r="A17" s="4" t="s">
        <v>23</v>
      </c>
      <c r="B17" s="12">
        <v>24799</v>
      </c>
      <c r="C17" s="13">
        <v>24076</v>
      </c>
    </row>
    <row r="18" spans="1:3" x14ac:dyDescent="0.35">
      <c r="A18" s="4" t="s">
        <v>24</v>
      </c>
      <c r="B18" s="12">
        <v>25263</v>
      </c>
      <c r="C18" s="13">
        <v>24449</v>
      </c>
    </row>
    <row r="19" spans="1:3" x14ac:dyDescent="0.35">
      <c r="A19" s="4" t="s">
        <v>25</v>
      </c>
      <c r="B19" s="12">
        <v>25762</v>
      </c>
      <c r="C19" s="13">
        <v>24927</v>
      </c>
    </row>
    <row r="20" spans="1:3" x14ac:dyDescent="0.35">
      <c r="A20" s="4" t="s">
        <v>26</v>
      </c>
      <c r="B20" s="12">
        <v>26248</v>
      </c>
      <c r="C20" s="13">
        <v>25456</v>
      </c>
    </row>
    <row r="21" spans="1:3" x14ac:dyDescent="0.35">
      <c r="A21" s="4" t="s">
        <v>27</v>
      </c>
      <c r="B21" s="12">
        <v>27014</v>
      </c>
      <c r="C21" s="13">
        <v>25932</v>
      </c>
    </row>
    <row r="22" spans="1:3" x14ac:dyDescent="0.35">
      <c r="A22" s="4" t="s">
        <v>28</v>
      </c>
      <c r="B22" s="12">
        <v>27532</v>
      </c>
      <c r="C22" s="13">
        <v>26682</v>
      </c>
    </row>
    <row r="23" spans="1:3" x14ac:dyDescent="0.35">
      <c r="A23" s="4" t="s">
        <v>29</v>
      </c>
      <c r="B23" s="12">
        <v>27620</v>
      </c>
      <c r="C23" s="13">
        <v>27173</v>
      </c>
    </row>
    <row r="24" spans="1:3" x14ac:dyDescent="0.35">
      <c r="A24" s="4" t="s">
        <v>30</v>
      </c>
      <c r="B24" s="12">
        <v>27359</v>
      </c>
      <c r="C24" s="13">
        <v>27193</v>
      </c>
    </row>
    <row r="25" spans="1:3" x14ac:dyDescent="0.35">
      <c r="A25" s="4" t="s">
        <v>31</v>
      </c>
      <c r="B25" s="12">
        <v>27643</v>
      </c>
      <c r="C25" s="13">
        <v>26823</v>
      </c>
    </row>
    <row r="26" spans="1:3" x14ac:dyDescent="0.35">
      <c r="A26" s="4" t="s">
        <v>32</v>
      </c>
      <c r="B26" s="12">
        <v>27307</v>
      </c>
      <c r="C26" s="13">
        <v>27001</v>
      </c>
    </row>
    <row r="27" spans="1:3" x14ac:dyDescent="0.35">
      <c r="A27" s="4" t="s">
        <v>33</v>
      </c>
      <c r="B27" s="12">
        <v>28167</v>
      </c>
      <c r="C27" s="13">
        <v>26523</v>
      </c>
    </row>
    <row r="28" spans="1:3" x14ac:dyDescent="0.35">
      <c r="A28" s="32" t="s">
        <v>3</v>
      </c>
      <c r="B28" s="33">
        <v>234684</v>
      </c>
      <c r="C28" s="34">
        <v>227353</v>
      </c>
    </row>
    <row r="29" spans="1:3" x14ac:dyDescent="0.35">
      <c r="A29" s="4" t="s">
        <v>16</v>
      </c>
      <c r="B29" s="12">
        <v>11152</v>
      </c>
      <c r="C29" s="13">
        <v>11852</v>
      </c>
    </row>
    <row r="30" spans="1:3" x14ac:dyDescent="0.35">
      <c r="A30" s="4" t="s">
        <v>17</v>
      </c>
      <c r="B30" s="12">
        <v>10761</v>
      </c>
      <c r="C30" s="13">
        <v>10648</v>
      </c>
    </row>
    <row r="31" spans="1:3" x14ac:dyDescent="0.35">
      <c r="A31" s="4" t="s">
        <v>18</v>
      </c>
      <c r="B31" s="12">
        <v>11469</v>
      </c>
      <c r="C31" s="13">
        <v>10360</v>
      </c>
    </row>
    <row r="32" spans="1:3" x14ac:dyDescent="0.35">
      <c r="A32" s="4" t="s">
        <v>19</v>
      </c>
      <c r="B32" s="12">
        <v>11897</v>
      </c>
      <c r="C32" s="13">
        <v>11088</v>
      </c>
    </row>
    <row r="33" spans="1:3" x14ac:dyDescent="0.35">
      <c r="A33" s="4" t="s">
        <v>20</v>
      </c>
      <c r="B33" s="12">
        <v>11864</v>
      </c>
      <c r="C33" s="13">
        <v>11545</v>
      </c>
    </row>
    <row r="34" spans="1:3" x14ac:dyDescent="0.35">
      <c r="A34" s="4" t="s">
        <v>21</v>
      </c>
      <c r="B34" s="12">
        <v>12248</v>
      </c>
      <c r="C34" s="13">
        <v>11617</v>
      </c>
    </row>
    <row r="35" spans="1:3" x14ac:dyDescent="0.35">
      <c r="A35" s="4" t="s">
        <v>22</v>
      </c>
      <c r="B35" s="12">
        <v>12731</v>
      </c>
      <c r="C35" s="13">
        <v>12042</v>
      </c>
    </row>
    <row r="36" spans="1:3" x14ac:dyDescent="0.35">
      <c r="A36" s="4" t="s">
        <v>23</v>
      </c>
      <c r="B36" s="12">
        <v>12889</v>
      </c>
      <c r="C36" s="13">
        <v>12510</v>
      </c>
    </row>
    <row r="37" spans="1:3" x14ac:dyDescent="0.35">
      <c r="A37" s="4" t="s">
        <v>24</v>
      </c>
      <c r="B37" s="12">
        <v>13083</v>
      </c>
      <c r="C37" s="13">
        <v>12675</v>
      </c>
    </row>
    <row r="38" spans="1:3" x14ac:dyDescent="0.35">
      <c r="A38" s="4" t="s">
        <v>25</v>
      </c>
      <c r="B38" s="12">
        <v>13365</v>
      </c>
      <c r="C38" s="13">
        <v>12878</v>
      </c>
    </row>
    <row r="39" spans="1:3" x14ac:dyDescent="0.35">
      <c r="A39" s="4" t="s">
        <v>26</v>
      </c>
      <c r="B39" s="12">
        <v>13633</v>
      </c>
      <c r="C39" s="13">
        <v>13175</v>
      </c>
    </row>
    <row r="40" spans="1:3" x14ac:dyDescent="0.35">
      <c r="A40" s="4" t="s">
        <v>27</v>
      </c>
      <c r="B40" s="12">
        <v>13999</v>
      </c>
      <c r="C40" s="13">
        <v>13434</v>
      </c>
    </row>
    <row r="41" spans="1:3" x14ac:dyDescent="0.35">
      <c r="A41" s="4" t="s">
        <v>28</v>
      </c>
      <c r="B41" s="12">
        <v>14215</v>
      </c>
      <c r="C41" s="13">
        <v>13787</v>
      </c>
    </row>
    <row r="42" spans="1:3" x14ac:dyDescent="0.35">
      <c r="A42" s="4" t="s">
        <v>29</v>
      </c>
      <c r="B42" s="12">
        <v>14375</v>
      </c>
      <c r="C42" s="13">
        <v>13986</v>
      </c>
    </row>
    <row r="43" spans="1:3" x14ac:dyDescent="0.35">
      <c r="A43" s="4" t="s">
        <v>30</v>
      </c>
      <c r="B43" s="12">
        <v>14198</v>
      </c>
      <c r="C43" s="13">
        <v>14116</v>
      </c>
    </row>
    <row r="44" spans="1:3" x14ac:dyDescent="0.35">
      <c r="A44" s="4" t="s">
        <v>31</v>
      </c>
      <c r="B44" s="12">
        <v>14443</v>
      </c>
      <c r="C44" s="13">
        <v>13890</v>
      </c>
    </row>
    <row r="45" spans="1:3" x14ac:dyDescent="0.35">
      <c r="A45" s="4" t="s">
        <v>32</v>
      </c>
      <c r="B45" s="12">
        <v>14068</v>
      </c>
      <c r="C45" s="13">
        <v>14084</v>
      </c>
    </row>
    <row r="46" spans="1:3" x14ac:dyDescent="0.35">
      <c r="A46" s="4" t="s">
        <v>33</v>
      </c>
      <c r="B46" s="12">
        <v>14294</v>
      </c>
      <c r="C46" s="13">
        <v>13666</v>
      </c>
    </row>
    <row r="47" spans="1:3" x14ac:dyDescent="0.35">
      <c r="A47" s="32" t="s">
        <v>4</v>
      </c>
      <c r="B47" s="33">
        <v>217826</v>
      </c>
      <c r="C47" s="34">
        <v>211342</v>
      </c>
    </row>
    <row r="48" spans="1:3" x14ac:dyDescent="0.35">
      <c r="A48" s="4" t="s">
        <v>16</v>
      </c>
      <c r="B48" s="12">
        <v>10199</v>
      </c>
      <c r="C48" s="13">
        <v>11017</v>
      </c>
    </row>
    <row r="49" spans="1:3" x14ac:dyDescent="0.35">
      <c r="A49" s="4" t="s">
        <v>17</v>
      </c>
      <c r="B49" s="12">
        <v>9920</v>
      </c>
      <c r="C49" s="13">
        <v>9784</v>
      </c>
    </row>
    <row r="50" spans="1:3" x14ac:dyDescent="0.35">
      <c r="A50" s="4" t="s">
        <v>18</v>
      </c>
      <c r="B50" s="12">
        <v>10756</v>
      </c>
      <c r="C50" s="13">
        <v>9584</v>
      </c>
    </row>
    <row r="51" spans="1:3" x14ac:dyDescent="0.35">
      <c r="A51" s="4" t="s">
        <v>19</v>
      </c>
      <c r="B51" s="12">
        <v>11070</v>
      </c>
      <c r="C51" s="13">
        <v>10449</v>
      </c>
    </row>
    <row r="52" spans="1:3" x14ac:dyDescent="0.35">
      <c r="A52" s="4" t="s">
        <v>20</v>
      </c>
      <c r="B52" s="12">
        <v>10766</v>
      </c>
      <c r="C52" s="13">
        <v>10793</v>
      </c>
    </row>
    <row r="53" spans="1:3" x14ac:dyDescent="0.35">
      <c r="A53" s="4" t="s">
        <v>21</v>
      </c>
      <c r="B53" s="12">
        <v>11242</v>
      </c>
      <c r="C53" s="13">
        <v>10593</v>
      </c>
    </row>
    <row r="54" spans="1:3" x14ac:dyDescent="0.35">
      <c r="A54" s="4" t="s">
        <v>22</v>
      </c>
      <c r="B54" s="12">
        <v>11721</v>
      </c>
      <c r="C54" s="13">
        <v>11088</v>
      </c>
    </row>
    <row r="55" spans="1:3" x14ac:dyDescent="0.35">
      <c r="A55" s="4" t="s">
        <v>23</v>
      </c>
      <c r="B55" s="12">
        <v>11910</v>
      </c>
      <c r="C55" s="13">
        <v>11566</v>
      </c>
    </row>
    <row r="56" spans="1:3" x14ac:dyDescent="0.35">
      <c r="A56" s="4" t="s">
        <v>24</v>
      </c>
      <c r="B56" s="12">
        <v>12180</v>
      </c>
      <c r="C56" s="13">
        <v>11774</v>
      </c>
    </row>
    <row r="57" spans="1:3" x14ac:dyDescent="0.35">
      <c r="A57" s="4" t="s">
        <v>25</v>
      </c>
      <c r="B57" s="12">
        <v>12397</v>
      </c>
      <c r="C57" s="13">
        <v>12049</v>
      </c>
    </row>
    <row r="58" spans="1:3" x14ac:dyDescent="0.35">
      <c r="A58" s="4" t="s">
        <v>26</v>
      </c>
      <c r="B58" s="12">
        <v>12615</v>
      </c>
      <c r="C58" s="13">
        <v>12281</v>
      </c>
    </row>
    <row r="59" spans="1:3" x14ac:dyDescent="0.35">
      <c r="A59" s="4" t="s">
        <v>27</v>
      </c>
      <c r="B59" s="12">
        <v>13015</v>
      </c>
      <c r="C59" s="13">
        <v>12498</v>
      </c>
    </row>
    <row r="60" spans="1:3" x14ac:dyDescent="0.35">
      <c r="A60" s="4" t="s">
        <v>28</v>
      </c>
      <c r="B60" s="12">
        <v>13317</v>
      </c>
      <c r="C60" s="13">
        <v>12895</v>
      </c>
    </row>
    <row r="61" spans="1:3" x14ac:dyDescent="0.35">
      <c r="A61" s="4" t="s">
        <v>29</v>
      </c>
      <c r="B61" s="12">
        <v>13245</v>
      </c>
      <c r="C61" s="13">
        <v>13187</v>
      </c>
    </row>
    <row r="62" spans="1:3" x14ac:dyDescent="0.35">
      <c r="A62" s="4" t="s">
        <v>30</v>
      </c>
      <c r="B62" s="12">
        <v>13161</v>
      </c>
      <c r="C62" s="13">
        <v>13077</v>
      </c>
    </row>
    <row r="63" spans="1:3" x14ac:dyDescent="0.35">
      <c r="A63" s="4" t="s">
        <v>31</v>
      </c>
      <c r="B63" s="12">
        <v>13200</v>
      </c>
      <c r="C63" s="13">
        <v>12933</v>
      </c>
    </row>
    <row r="64" spans="1:3" x14ac:dyDescent="0.35">
      <c r="A64" s="4" t="s">
        <v>32</v>
      </c>
      <c r="B64" s="12">
        <v>13239</v>
      </c>
      <c r="C64" s="13">
        <v>12917</v>
      </c>
    </row>
    <row r="65" spans="1:3" ht="15" thickBot="1" x14ac:dyDescent="0.4">
      <c r="A65" s="7" t="s">
        <v>33</v>
      </c>
      <c r="B65" s="14">
        <v>13873</v>
      </c>
      <c r="C65" s="15">
        <v>12857</v>
      </c>
    </row>
    <row r="66" spans="1: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2AB71-EC3C-4550-8A25-7C3347369C80}">
  <dimension ref="A1:Q48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64" customFormat="1" ht="21" x14ac:dyDescent="0.5">
      <c r="A1" s="64" t="s">
        <v>68</v>
      </c>
    </row>
    <row r="3" spans="1:17" x14ac:dyDescent="0.35">
      <c r="A3" s="10" t="s">
        <v>0</v>
      </c>
      <c r="B3" s="66" t="s">
        <v>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</row>
    <row r="4" spans="1:17" ht="106" customHeight="1" x14ac:dyDescent="0.35">
      <c r="A4" s="21" t="s">
        <v>13</v>
      </c>
      <c r="B4" s="65" t="s">
        <v>67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22"/>
      <c r="O4" s="22"/>
      <c r="P4" s="22"/>
      <c r="Q4" s="22"/>
    </row>
    <row r="5" spans="1:17" x14ac:dyDescent="0.35">
      <c r="A5" s="10" t="s">
        <v>6</v>
      </c>
      <c r="B5" s="66" t="s">
        <v>7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7" spans="1:17" ht="15" thickBot="1" x14ac:dyDescent="0.4"/>
    <row r="8" spans="1:17" ht="19.5" thickTop="1" thickBot="1" x14ac:dyDescent="0.5">
      <c r="A8" s="26"/>
      <c r="B8" s="27">
        <v>2024</v>
      </c>
      <c r="C8" s="28">
        <v>2025</v>
      </c>
    </row>
    <row r="9" spans="1:17" ht="15" thickTop="1" x14ac:dyDescent="0.35">
      <c r="A9" s="29" t="s">
        <v>2</v>
      </c>
      <c r="B9" s="30">
        <v>452510</v>
      </c>
      <c r="C9" s="31">
        <v>438695</v>
      </c>
    </row>
    <row r="10" spans="1:17" x14ac:dyDescent="0.35">
      <c r="A10" s="4" t="s">
        <v>53</v>
      </c>
      <c r="B10" s="12">
        <v>22737</v>
      </c>
      <c r="C10" s="13">
        <v>21571</v>
      </c>
    </row>
    <row r="11" spans="1:17" x14ac:dyDescent="0.35">
      <c r="A11" s="4" t="s">
        <v>54</v>
      </c>
      <c r="B11" s="12">
        <v>22511</v>
      </c>
      <c r="C11" s="13">
        <v>21680</v>
      </c>
    </row>
    <row r="12" spans="1:17" x14ac:dyDescent="0.35">
      <c r="A12" s="4" t="s">
        <v>55</v>
      </c>
      <c r="B12" s="12">
        <v>45600</v>
      </c>
      <c r="C12" s="13">
        <v>44501</v>
      </c>
      <c r="D12" s="11"/>
    </row>
    <row r="13" spans="1:17" x14ac:dyDescent="0.35">
      <c r="A13" s="4" t="s">
        <v>56</v>
      </c>
      <c r="B13" s="12">
        <v>43433</v>
      </c>
      <c r="C13" s="13">
        <v>41523</v>
      </c>
      <c r="D13" s="11"/>
    </row>
    <row r="14" spans="1:17" x14ac:dyDescent="0.35">
      <c r="A14" s="4" t="s">
        <v>57</v>
      </c>
      <c r="B14" s="12">
        <v>41554</v>
      </c>
      <c r="C14" s="13">
        <v>39557</v>
      </c>
    </row>
    <row r="15" spans="1:17" x14ac:dyDescent="0.35">
      <c r="A15" s="4" t="s">
        <v>58</v>
      </c>
      <c r="B15" s="12">
        <v>8478</v>
      </c>
      <c r="C15" s="13">
        <v>8017</v>
      </c>
    </row>
    <row r="16" spans="1:17" x14ac:dyDescent="0.35">
      <c r="A16" s="4" t="s">
        <v>59</v>
      </c>
      <c r="B16" s="12">
        <v>29032</v>
      </c>
      <c r="C16" s="13">
        <v>27449</v>
      </c>
    </row>
    <row r="17" spans="1:3" x14ac:dyDescent="0.35">
      <c r="A17" s="4" t="s">
        <v>60</v>
      </c>
      <c r="B17" s="12">
        <v>15547</v>
      </c>
      <c r="C17" s="13">
        <v>14917</v>
      </c>
    </row>
    <row r="18" spans="1:3" x14ac:dyDescent="0.35">
      <c r="A18" s="4" t="s">
        <v>61</v>
      </c>
      <c r="B18" s="12">
        <v>19582</v>
      </c>
      <c r="C18" s="13">
        <v>18912</v>
      </c>
    </row>
    <row r="19" spans="1:3" x14ac:dyDescent="0.35">
      <c r="A19" s="4" t="s">
        <v>62</v>
      </c>
      <c r="B19" s="12">
        <v>28714</v>
      </c>
      <c r="C19" s="13">
        <v>27415</v>
      </c>
    </row>
    <row r="20" spans="1:3" x14ac:dyDescent="0.35">
      <c r="A20" s="4" t="s">
        <v>63</v>
      </c>
      <c r="B20" s="12">
        <v>151926</v>
      </c>
      <c r="C20" s="13">
        <v>150787</v>
      </c>
    </row>
    <row r="21" spans="1:3" x14ac:dyDescent="0.35">
      <c r="A21" s="4" t="s">
        <v>64</v>
      </c>
      <c r="B21" s="12">
        <v>23396</v>
      </c>
      <c r="C21" s="13">
        <v>22366</v>
      </c>
    </row>
    <row r="22" spans="1:3" x14ac:dyDescent="0.35">
      <c r="A22" s="32" t="s">
        <v>3</v>
      </c>
      <c r="B22" s="33">
        <v>234684</v>
      </c>
      <c r="C22" s="34">
        <v>227353</v>
      </c>
    </row>
    <row r="23" spans="1:3" x14ac:dyDescent="0.35">
      <c r="A23" s="4" t="s">
        <v>53</v>
      </c>
      <c r="B23" s="12">
        <v>11757</v>
      </c>
      <c r="C23" s="13">
        <v>11113</v>
      </c>
    </row>
    <row r="24" spans="1:3" x14ac:dyDescent="0.35">
      <c r="A24" s="4" t="s">
        <v>54</v>
      </c>
      <c r="B24" s="12">
        <v>11730</v>
      </c>
      <c r="C24" s="13">
        <v>11262</v>
      </c>
    </row>
    <row r="25" spans="1:3" x14ac:dyDescent="0.35">
      <c r="A25" s="4" t="s">
        <v>55</v>
      </c>
      <c r="B25" s="12">
        <v>23829</v>
      </c>
      <c r="C25" s="13">
        <v>23312</v>
      </c>
    </row>
    <row r="26" spans="1:3" x14ac:dyDescent="0.35">
      <c r="A26" s="4" t="s">
        <v>56</v>
      </c>
      <c r="B26" s="12">
        <v>22220</v>
      </c>
      <c r="C26" s="13">
        <v>21222</v>
      </c>
    </row>
    <row r="27" spans="1:3" x14ac:dyDescent="0.35">
      <c r="A27" s="4" t="s">
        <v>57</v>
      </c>
      <c r="B27" s="12">
        <v>21856</v>
      </c>
      <c r="C27" s="13">
        <v>20804</v>
      </c>
    </row>
    <row r="28" spans="1:3" x14ac:dyDescent="0.35">
      <c r="A28" s="4" t="s">
        <v>58</v>
      </c>
      <c r="B28" s="58">
        <v>4380</v>
      </c>
      <c r="C28" s="59">
        <v>4094</v>
      </c>
    </row>
    <row r="29" spans="1:3" x14ac:dyDescent="0.35">
      <c r="A29" s="4" t="s">
        <v>59</v>
      </c>
      <c r="B29" s="12">
        <v>14910</v>
      </c>
      <c r="C29" s="13">
        <v>14116</v>
      </c>
    </row>
    <row r="30" spans="1:3" x14ac:dyDescent="0.35">
      <c r="A30" s="4" t="s">
        <v>60</v>
      </c>
      <c r="B30" s="12">
        <v>8251</v>
      </c>
      <c r="C30" s="13">
        <v>7903</v>
      </c>
    </row>
    <row r="31" spans="1:3" x14ac:dyDescent="0.35">
      <c r="A31" s="4" t="s">
        <v>61</v>
      </c>
      <c r="B31" s="12">
        <v>10262</v>
      </c>
      <c r="C31" s="13">
        <v>9919</v>
      </c>
    </row>
    <row r="32" spans="1:3" x14ac:dyDescent="0.35">
      <c r="A32" s="4" t="s">
        <v>62</v>
      </c>
      <c r="B32" s="12">
        <v>14861</v>
      </c>
      <c r="C32" s="13">
        <v>14187</v>
      </c>
    </row>
    <row r="33" spans="1:3" x14ac:dyDescent="0.35">
      <c r="A33" s="4" t="s">
        <v>63</v>
      </c>
      <c r="B33" s="12">
        <v>78584</v>
      </c>
      <c r="C33" s="13">
        <v>77880</v>
      </c>
    </row>
    <row r="34" spans="1:3" x14ac:dyDescent="0.35">
      <c r="A34" s="4" t="s">
        <v>64</v>
      </c>
      <c r="B34" s="12">
        <v>12044</v>
      </c>
      <c r="C34" s="13">
        <v>11541</v>
      </c>
    </row>
    <row r="35" spans="1:3" x14ac:dyDescent="0.35">
      <c r="A35" s="32" t="s">
        <v>4</v>
      </c>
      <c r="B35" s="33">
        <v>217826</v>
      </c>
      <c r="C35" s="34">
        <v>211342</v>
      </c>
    </row>
    <row r="36" spans="1:3" x14ac:dyDescent="0.35">
      <c r="A36" s="4" t="s">
        <v>53</v>
      </c>
      <c r="B36" s="12">
        <v>10980</v>
      </c>
      <c r="C36" s="13">
        <v>10458</v>
      </c>
    </row>
    <row r="37" spans="1:3" x14ac:dyDescent="0.35">
      <c r="A37" s="4" t="s">
        <v>54</v>
      </c>
      <c r="B37" s="12">
        <v>10781</v>
      </c>
      <c r="C37" s="13">
        <v>10418</v>
      </c>
    </row>
    <row r="38" spans="1:3" x14ac:dyDescent="0.35">
      <c r="A38" s="4" t="s">
        <v>55</v>
      </c>
      <c r="B38" s="12">
        <v>21771</v>
      </c>
      <c r="C38" s="13">
        <v>21189</v>
      </c>
    </row>
    <row r="39" spans="1:3" x14ac:dyDescent="0.35">
      <c r="A39" s="4" t="s">
        <v>56</v>
      </c>
      <c r="B39" s="12">
        <v>21213</v>
      </c>
      <c r="C39" s="13">
        <v>20301</v>
      </c>
    </row>
    <row r="40" spans="1:3" x14ac:dyDescent="0.35">
      <c r="A40" s="4" t="s">
        <v>57</v>
      </c>
      <c r="B40" s="12">
        <v>19698</v>
      </c>
      <c r="C40" s="13">
        <v>18753</v>
      </c>
    </row>
    <row r="41" spans="1:3" x14ac:dyDescent="0.35">
      <c r="A41" s="4" t="s">
        <v>58</v>
      </c>
      <c r="B41" s="12">
        <v>4098</v>
      </c>
      <c r="C41" s="13">
        <v>3923</v>
      </c>
    </row>
    <row r="42" spans="1:3" x14ac:dyDescent="0.35">
      <c r="A42" s="4" t="s">
        <v>59</v>
      </c>
      <c r="B42" s="12">
        <v>14122</v>
      </c>
      <c r="C42" s="13">
        <v>13333</v>
      </c>
    </row>
    <row r="43" spans="1:3" x14ac:dyDescent="0.35">
      <c r="A43" s="4" t="s">
        <v>60</v>
      </c>
      <c r="B43" s="12">
        <v>7296</v>
      </c>
      <c r="C43" s="13">
        <v>7014</v>
      </c>
    </row>
    <row r="44" spans="1:3" x14ac:dyDescent="0.35">
      <c r="A44" s="4" t="s">
        <v>61</v>
      </c>
      <c r="B44" s="12">
        <v>9320</v>
      </c>
      <c r="C44" s="13">
        <v>8993</v>
      </c>
    </row>
    <row r="45" spans="1:3" x14ac:dyDescent="0.35">
      <c r="A45" s="4" t="s">
        <v>62</v>
      </c>
      <c r="B45" s="12">
        <v>13853</v>
      </c>
      <c r="C45" s="13">
        <v>13228</v>
      </c>
    </row>
    <row r="46" spans="1:3" x14ac:dyDescent="0.35">
      <c r="A46" s="4" t="s">
        <v>63</v>
      </c>
      <c r="B46" s="12">
        <v>73342</v>
      </c>
      <c r="C46" s="13">
        <v>72907</v>
      </c>
    </row>
    <row r="47" spans="1:3" ht="15" thickBot="1" x14ac:dyDescent="0.4">
      <c r="A47" s="7" t="s">
        <v>64</v>
      </c>
      <c r="B47" s="14">
        <v>11352</v>
      </c>
      <c r="C47" s="15">
        <v>10825</v>
      </c>
    </row>
    <row r="48" spans="1: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A4E37-F637-453D-851F-262E572C62D8}">
  <dimension ref="A1:Q12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64" customFormat="1" ht="21" x14ac:dyDescent="0.5">
      <c r="A1" s="64" t="s">
        <v>37</v>
      </c>
    </row>
    <row r="3" spans="1:17" x14ac:dyDescent="0.35">
      <c r="A3" s="10" t="s">
        <v>0</v>
      </c>
      <c r="B3" s="66" t="s">
        <v>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</row>
    <row r="4" spans="1:17" x14ac:dyDescent="0.35">
      <c r="A4" s="21" t="s">
        <v>13</v>
      </c>
      <c r="B4" s="65" t="s">
        <v>36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22"/>
      <c r="O4" s="22"/>
      <c r="P4" s="22"/>
      <c r="Q4" s="22"/>
    </row>
    <row r="5" spans="1:17" x14ac:dyDescent="0.35">
      <c r="A5" s="10" t="s">
        <v>6</v>
      </c>
      <c r="B5" s="66" t="s">
        <v>8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7" spans="1:17" ht="15" thickBot="1" x14ac:dyDescent="0.4"/>
    <row r="8" spans="1:17" ht="19.5" thickTop="1" thickBot="1" x14ac:dyDescent="0.5">
      <c r="A8" s="26"/>
      <c r="B8" s="27">
        <v>2024</v>
      </c>
      <c r="C8" s="28">
        <v>2025</v>
      </c>
    </row>
    <row r="9" spans="1:17" ht="15" thickTop="1" x14ac:dyDescent="0.35">
      <c r="A9" s="29" t="s">
        <v>2</v>
      </c>
      <c r="B9" s="43">
        <v>0.189</v>
      </c>
      <c r="C9" s="44">
        <v>0.186</v>
      </c>
      <c r="E9" s="49"/>
    </row>
    <row r="10" spans="1:17" x14ac:dyDescent="0.35">
      <c r="A10" s="17" t="s">
        <v>3</v>
      </c>
      <c r="B10" s="45">
        <v>0.19800000000000001</v>
      </c>
      <c r="C10" s="46">
        <v>0.19500000000000001</v>
      </c>
    </row>
    <row r="11" spans="1:17" ht="15" thickBot="1" x14ac:dyDescent="0.4">
      <c r="A11" s="7" t="s">
        <v>4</v>
      </c>
      <c r="B11" s="47">
        <v>0.18</v>
      </c>
      <c r="C11" s="48">
        <v>0.17699999999999999</v>
      </c>
    </row>
    <row r="12" spans="1:1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22DAD-EC7B-4C8C-8991-A673581D4C34}">
  <dimension ref="A1:Q72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64" customFormat="1" ht="21" x14ac:dyDescent="0.5">
      <c r="A1" s="64" t="s">
        <v>40</v>
      </c>
    </row>
    <row r="3" spans="1:17" x14ac:dyDescent="0.35">
      <c r="A3" s="10" t="s">
        <v>0</v>
      </c>
      <c r="B3" s="66" t="s">
        <v>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</row>
    <row r="4" spans="1:17" ht="106" customHeight="1" x14ac:dyDescent="0.35">
      <c r="A4" s="21" t="s">
        <v>13</v>
      </c>
      <c r="B4" s="65" t="s">
        <v>67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22"/>
      <c r="O4" s="22"/>
      <c r="P4" s="22"/>
      <c r="Q4" s="22"/>
    </row>
    <row r="5" spans="1:17" x14ac:dyDescent="0.35">
      <c r="A5" s="10" t="s">
        <v>6</v>
      </c>
      <c r="B5" s="66" t="s">
        <v>7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7" spans="1:17" ht="15" thickBot="1" x14ac:dyDescent="0.4"/>
    <row r="8" spans="1:17" ht="19.5" thickTop="1" thickBot="1" x14ac:dyDescent="0.5">
      <c r="A8" s="26"/>
      <c r="B8" s="27">
        <v>2024</v>
      </c>
      <c r="C8" s="28">
        <v>2025</v>
      </c>
    </row>
    <row r="9" spans="1:17" ht="15" thickTop="1" x14ac:dyDescent="0.35">
      <c r="A9" s="29" t="s">
        <v>2</v>
      </c>
      <c r="B9" s="30">
        <v>510704</v>
      </c>
      <c r="C9" s="31">
        <v>494180</v>
      </c>
    </row>
    <row r="10" spans="1:17" x14ac:dyDescent="0.35">
      <c r="A10" s="4" t="s">
        <v>16</v>
      </c>
      <c r="B10" s="12">
        <v>21351</v>
      </c>
      <c r="C10" s="13">
        <v>22869</v>
      </c>
    </row>
    <row r="11" spans="1:17" x14ac:dyDescent="0.35">
      <c r="A11" s="4" t="s">
        <v>17</v>
      </c>
      <c r="B11" s="12">
        <v>20681</v>
      </c>
      <c r="C11" s="13">
        <v>20432</v>
      </c>
    </row>
    <row r="12" spans="1:17" x14ac:dyDescent="0.35">
      <c r="A12" s="4" t="s">
        <v>18</v>
      </c>
      <c r="B12" s="12">
        <v>22225</v>
      </c>
      <c r="C12" s="13">
        <v>19944</v>
      </c>
      <c r="D12" s="11"/>
    </row>
    <row r="13" spans="1:17" x14ac:dyDescent="0.35">
      <c r="A13" s="4" t="s">
        <v>19</v>
      </c>
      <c r="B13" s="12">
        <v>22967</v>
      </c>
      <c r="C13" s="13">
        <v>21537</v>
      </c>
      <c r="D13" s="11"/>
    </row>
    <row r="14" spans="1:17" x14ac:dyDescent="0.35">
      <c r="A14" s="4" t="s">
        <v>20</v>
      </c>
      <c r="B14" s="12">
        <v>22630</v>
      </c>
      <c r="C14" s="13">
        <v>22338</v>
      </c>
    </row>
    <row r="15" spans="1:17" x14ac:dyDescent="0.35">
      <c r="A15" s="4" t="s">
        <v>21</v>
      </c>
      <c r="B15" s="12">
        <v>23490</v>
      </c>
      <c r="C15" s="13">
        <v>22210</v>
      </c>
    </row>
    <row r="16" spans="1:17" x14ac:dyDescent="0.35">
      <c r="A16" s="4" t="s">
        <v>22</v>
      </c>
      <c r="B16" s="12">
        <v>24452</v>
      </c>
      <c r="C16" s="13">
        <v>23130</v>
      </c>
    </row>
    <row r="17" spans="1:3" x14ac:dyDescent="0.35">
      <c r="A17" s="4" t="s">
        <v>23</v>
      </c>
      <c r="B17" s="12">
        <v>24799</v>
      </c>
      <c r="C17" s="13">
        <v>24076</v>
      </c>
    </row>
    <row r="18" spans="1:3" x14ac:dyDescent="0.35">
      <c r="A18" s="4" t="s">
        <v>24</v>
      </c>
      <c r="B18" s="12">
        <v>25263</v>
      </c>
      <c r="C18" s="13">
        <v>24449</v>
      </c>
    </row>
    <row r="19" spans="1:3" x14ac:dyDescent="0.35">
      <c r="A19" s="4" t="s">
        <v>25</v>
      </c>
      <c r="B19" s="12">
        <v>25762</v>
      </c>
      <c r="C19" s="13">
        <v>24927</v>
      </c>
    </row>
    <row r="20" spans="1:3" x14ac:dyDescent="0.35">
      <c r="A20" s="4" t="s">
        <v>26</v>
      </c>
      <c r="B20" s="12">
        <v>26248</v>
      </c>
      <c r="C20" s="13">
        <v>25456</v>
      </c>
    </row>
    <row r="21" spans="1:3" x14ac:dyDescent="0.35">
      <c r="A21" s="4" t="s">
        <v>27</v>
      </c>
      <c r="B21" s="12">
        <v>27014</v>
      </c>
      <c r="C21" s="13">
        <v>25932</v>
      </c>
    </row>
    <row r="22" spans="1:3" x14ac:dyDescent="0.35">
      <c r="A22" s="4" t="s">
        <v>28</v>
      </c>
      <c r="B22" s="12">
        <v>27532</v>
      </c>
      <c r="C22" s="13">
        <v>26682</v>
      </c>
    </row>
    <row r="23" spans="1:3" x14ac:dyDescent="0.35">
      <c r="A23" s="4" t="s">
        <v>29</v>
      </c>
      <c r="B23" s="12">
        <v>27620</v>
      </c>
      <c r="C23" s="13">
        <v>27173</v>
      </c>
    </row>
    <row r="24" spans="1:3" x14ac:dyDescent="0.35">
      <c r="A24" s="4" t="s">
        <v>30</v>
      </c>
      <c r="B24" s="12">
        <v>27359</v>
      </c>
      <c r="C24" s="13">
        <v>27193</v>
      </c>
    </row>
    <row r="25" spans="1:3" x14ac:dyDescent="0.35">
      <c r="A25" s="4" t="s">
        <v>31</v>
      </c>
      <c r="B25" s="12">
        <v>27643</v>
      </c>
      <c r="C25" s="13">
        <v>26823</v>
      </c>
    </row>
    <row r="26" spans="1:3" x14ac:dyDescent="0.35">
      <c r="A26" s="4" t="s">
        <v>32</v>
      </c>
      <c r="B26" s="12">
        <v>27307</v>
      </c>
      <c r="C26" s="13">
        <v>27001</v>
      </c>
    </row>
    <row r="27" spans="1:3" x14ac:dyDescent="0.35">
      <c r="A27" s="4" t="s">
        <v>33</v>
      </c>
      <c r="B27" s="12">
        <v>28167</v>
      </c>
      <c r="C27" s="13">
        <v>26523</v>
      </c>
    </row>
    <row r="28" spans="1:3" x14ac:dyDescent="0.35">
      <c r="A28" s="4" t="s">
        <v>34</v>
      </c>
      <c r="B28" s="12">
        <v>29262</v>
      </c>
      <c r="C28" s="13">
        <v>27259</v>
      </c>
    </row>
    <row r="29" spans="1:3" x14ac:dyDescent="0.35">
      <c r="A29" s="4" t="s">
        <v>35</v>
      </c>
      <c r="B29" s="12">
        <v>28932</v>
      </c>
      <c r="C29" s="13">
        <v>28226</v>
      </c>
    </row>
    <row r="30" spans="1:3" x14ac:dyDescent="0.35">
      <c r="A30" s="32" t="s">
        <v>3</v>
      </c>
      <c r="B30" s="33">
        <v>263222</v>
      </c>
      <c r="C30" s="34">
        <v>255169</v>
      </c>
    </row>
    <row r="31" spans="1:3" x14ac:dyDescent="0.35">
      <c r="A31" s="4" t="s">
        <v>16</v>
      </c>
      <c r="B31" s="12">
        <v>11152</v>
      </c>
      <c r="C31" s="13">
        <v>11852</v>
      </c>
    </row>
    <row r="32" spans="1:3" x14ac:dyDescent="0.35">
      <c r="A32" s="4" t="s">
        <v>17</v>
      </c>
      <c r="B32" s="12">
        <v>10761</v>
      </c>
      <c r="C32" s="13">
        <v>10648</v>
      </c>
    </row>
    <row r="33" spans="1:3" x14ac:dyDescent="0.35">
      <c r="A33" s="4" t="s">
        <v>18</v>
      </c>
      <c r="B33" s="12">
        <v>11469</v>
      </c>
      <c r="C33" s="13">
        <v>10360</v>
      </c>
    </row>
    <row r="34" spans="1:3" x14ac:dyDescent="0.35">
      <c r="A34" s="4" t="s">
        <v>19</v>
      </c>
      <c r="B34" s="12">
        <v>11897</v>
      </c>
      <c r="C34" s="13">
        <v>11088</v>
      </c>
    </row>
    <row r="35" spans="1:3" x14ac:dyDescent="0.35">
      <c r="A35" s="4" t="s">
        <v>20</v>
      </c>
      <c r="B35" s="12">
        <v>11864</v>
      </c>
      <c r="C35" s="13">
        <v>11545</v>
      </c>
    </row>
    <row r="36" spans="1:3" x14ac:dyDescent="0.35">
      <c r="A36" s="4" t="s">
        <v>21</v>
      </c>
      <c r="B36" s="12">
        <v>12248</v>
      </c>
      <c r="C36" s="13">
        <v>11617</v>
      </c>
    </row>
    <row r="37" spans="1:3" x14ac:dyDescent="0.35">
      <c r="A37" s="4" t="s">
        <v>22</v>
      </c>
      <c r="B37" s="12">
        <v>12731</v>
      </c>
      <c r="C37" s="13">
        <v>12042</v>
      </c>
    </row>
    <row r="38" spans="1:3" x14ac:dyDescent="0.35">
      <c r="A38" s="4" t="s">
        <v>23</v>
      </c>
      <c r="B38" s="12">
        <v>12889</v>
      </c>
      <c r="C38" s="13">
        <v>12510</v>
      </c>
    </row>
    <row r="39" spans="1:3" x14ac:dyDescent="0.35">
      <c r="A39" s="4" t="s">
        <v>24</v>
      </c>
      <c r="B39" s="12">
        <v>13083</v>
      </c>
      <c r="C39" s="13">
        <v>12675</v>
      </c>
    </row>
    <row r="40" spans="1:3" x14ac:dyDescent="0.35">
      <c r="A40" s="4" t="s">
        <v>25</v>
      </c>
      <c r="B40" s="12">
        <v>13365</v>
      </c>
      <c r="C40" s="13">
        <v>12878</v>
      </c>
    </row>
    <row r="41" spans="1:3" x14ac:dyDescent="0.35">
      <c r="A41" s="4" t="s">
        <v>26</v>
      </c>
      <c r="B41" s="12">
        <v>13633</v>
      </c>
      <c r="C41" s="13">
        <v>13175</v>
      </c>
    </row>
    <row r="42" spans="1:3" x14ac:dyDescent="0.35">
      <c r="A42" s="4" t="s">
        <v>27</v>
      </c>
      <c r="B42" s="12">
        <v>13999</v>
      </c>
      <c r="C42" s="13">
        <v>13434</v>
      </c>
    </row>
    <row r="43" spans="1:3" x14ac:dyDescent="0.35">
      <c r="A43" s="4" t="s">
        <v>28</v>
      </c>
      <c r="B43" s="12">
        <v>14215</v>
      </c>
      <c r="C43" s="13">
        <v>13787</v>
      </c>
    </row>
    <row r="44" spans="1:3" x14ac:dyDescent="0.35">
      <c r="A44" s="4" t="s">
        <v>29</v>
      </c>
      <c r="B44" s="12">
        <v>14375</v>
      </c>
      <c r="C44" s="13">
        <v>13986</v>
      </c>
    </row>
    <row r="45" spans="1:3" x14ac:dyDescent="0.35">
      <c r="A45" s="4" t="s">
        <v>30</v>
      </c>
      <c r="B45" s="12">
        <v>14198</v>
      </c>
      <c r="C45" s="13">
        <v>14116</v>
      </c>
    </row>
    <row r="46" spans="1:3" x14ac:dyDescent="0.35">
      <c r="A46" s="4" t="s">
        <v>31</v>
      </c>
      <c r="B46" s="12">
        <v>14443</v>
      </c>
      <c r="C46" s="13">
        <v>13890</v>
      </c>
    </row>
    <row r="47" spans="1:3" x14ac:dyDescent="0.35">
      <c r="A47" s="4" t="s">
        <v>32</v>
      </c>
      <c r="B47" s="12">
        <v>14068</v>
      </c>
      <c r="C47" s="13">
        <v>14084</v>
      </c>
    </row>
    <row r="48" spans="1:3" x14ac:dyDescent="0.35">
      <c r="A48" s="4" t="s">
        <v>33</v>
      </c>
      <c r="B48" s="12">
        <v>14294</v>
      </c>
      <c r="C48" s="13">
        <v>13666</v>
      </c>
    </row>
    <row r="49" spans="1:3" x14ac:dyDescent="0.35">
      <c r="A49" s="4" t="s">
        <v>34</v>
      </c>
      <c r="B49" s="12">
        <v>14441</v>
      </c>
      <c r="C49" s="13">
        <v>13856</v>
      </c>
    </row>
    <row r="50" spans="1:3" x14ac:dyDescent="0.35">
      <c r="A50" s="4" t="s">
        <v>35</v>
      </c>
      <c r="B50" s="12">
        <v>14097</v>
      </c>
      <c r="C50" s="13">
        <v>13960</v>
      </c>
    </row>
    <row r="51" spans="1:3" x14ac:dyDescent="0.35">
      <c r="A51" s="32" t="s">
        <v>4</v>
      </c>
      <c r="B51" s="33">
        <v>247482</v>
      </c>
      <c r="C51" s="34">
        <v>239011</v>
      </c>
    </row>
    <row r="52" spans="1:3" x14ac:dyDescent="0.35">
      <c r="A52" s="4" t="s">
        <v>16</v>
      </c>
      <c r="B52" s="12">
        <v>10199</v>
      </c>
      <c r="C52" s="13">
        <v>11017</v>
      </c>
    </row>
    <row r="53" spans="1:3" x14ac:dyDescent="0.35">
      <c r="A53" s="4" t="s">
        <v>17</v>
      </c>
      <c r="B53" s="12">
        <v>9920</v>
      </c>
      <c r="C53" s="13">
        <v>9784</v>
      </c>
    </row>
    <row r="54" spans="1:3" x14ac:dyDescent="0.35">
      <c r="A54" s="4" t="s">
        <v>18</v>
      </c>
      <c r="B54" s="12">
        <v>10756</v>
      </c>
      <c r="C54" s="13">
        <v>9584</v>
      </c>
    </row>
    <row r="55" spans="1:3" x14ac:dyDescent="0.35">
      <c r="A55" s="4" t="s">
        <v>19</v>
      </c>
      <c r="B55" s="12">
        <v>11070</v>
      </c>
      <c r="C55" s="13">
        <v>10449</v>
      </c>
    </row>
    <row r="56" spans="1:3" x14ac:dyDescent="0.35">
      <c r="A56" s="4" t="s">
        <v>20</v>
      </c>
      <c r="B56" s="12">
        <v>10766</v>
      </c>
      <c r="C56" s="13">
        <v>10793</v>
      </c>
    </row>
    <row r="57" spans="1:3" x14ac:dyDescent="0.35">
      <c r="A57" s="4" t="s">
        <v>21</v>
      </c>
      <c r="B57" s="12">
        <v>11242</v>
      </c>
      <c r="C57" s="13">
        <v>10593</v>
      </c>
    </row>
    <row r="58" spans="1:3" x14ac:dyDescent="0.35">
      <c r="A58" s="4" t="s">
        <v>22</v>
      </c>
      <c r="B58" s="12">
        <v>11721</v>
      </c>
      <c r="C58" s="13">
        <v>11088</v>
      </c>
    </row>
    <row r="59" spans="1:3" x14ac:dyDescent="0.35">
      <c r="A59" s="4" t="s">
        <v>23</v>
      </c>
      <c r="B59" s="12">
        <v>11910</v>
      </c>
      <c r="C59" s="13">
        <v>11566</v>
      </c>
    </row>
    <row r="60" spans="1:3" x14ac:dyDescent="0.35">
      <c r="A60" s="4" t="s">
        <v>24</v>
      </c>
      <c r="B60" s="12">
        <v>12180</v>
      </c>
      <c r="C60" s="13">
        <v>11774</v>
      </c>
    </row>
    <row r="61" spans="1:3" x14ac:dyDescent="0.35">
      <c r="A61" s="4" t="s">
        <v>25</v>
      </c>
      <c r="B61" s="12">
        <v>12397</v>
      </c>
      <c r="C61" s="13">
        <v>12049</v>
      </c>
    </row>
    <row r="62" spans="1:3" x14ac:dyDescent="0.35">
      <c r="A62" s="4" t="s">
        <v>26</v>
      </c>
      <c r="B62" s="12">
        <v>12615</v>
      </c>
      <c r="C62" s="13">
        <v>12281</v>
      </c>
    </row>
    <row r="63" spans="1:3" x14ac:dyDescent="0.35">
      <c r="A63" s="4" t="s">
        <v>27</v>
      </c>
      <c r="B63" s="12">
        <v>13015</v>
      </c>
      <c r="C63" s="13">
        <v>12498</v>
      </c>
    </row>
    <row r="64" spans="1:3" x14ac:dyDescent="0.35">
      <c r="A64" s="4" t="s">
        <v>28</v>
      </c>
      <c r="B64" s="12">
        <v>13317</v>
      </c>
      <c r="C64" s="13">
        <v>12895</v>
      </c>
    </row>
    <row r="65" spans="1:3" x14ac:dyDescent="0.35">
      <c r="A65" s="4" t="s">
        <v>29</v>
      </c>
      <c r="B65" s="12">
        <v>13245</v>
      </c>
      <c r="C65" s="13">
        <v>13187</v>
      </c>
    </row>
    <row r="66" spans="1:3" x14ac:dyDescent="0.35">
      <c r="A66" s="4" t="s">
        <v>30</v>
      </c>
      <c r="B66" s="12">
        <v>13161</v>
      </c>
      <c r="C66" s="13">
        <v>13077</v>
      </c>
    </row>
    <row r="67" spans="1:3" x14ac:dyDescent="0.35">
      <c r="A67" s="4" t="s">
        <v>31</v>
      </c>
      <c r="B67" s="12">
        <v>13200</v>
      </c>
      <c r="C67" s="13">
        <v>12933</v>
      </c>
    </row>
    <row r="68" spans="1:3" x14ac:dyDescent="0.35">
      <c r="A68" s="4" t="s">
        <v>32</v>
      </c>
      <c r="B68" s="12">
        <v>13239</v>
      </c>
      <c r="C68" s="13">
        <v>12917</v>
      </c>
    </row>
    <row r="69" spans="1:3" x14ac:dyDescent="0.35">
      <c r="A69" s="17" t="s">
        <v>33</v>
      </c>
      <c r="B69" s="35">
        <v>13873</v>
      </c>
      <c r="C69" s="36">
        <v>12857</v>
      </c>
    </row>
    <row r="70" spans="1:3" x14ac:dyDescent="0.35">
      <c r="A70" s="17" t="s">
        <v>34</v>
      </c>
      <c r="B70" s="12">
        <v>14821</v>
      </c>
      <c r="C70" s="13">
        <v>13403</v>
      </c>
    </row>
    <row r="71" spans="1:3" ht="15" thickBot="1" x14ac:dyDescent="0.4">
      <c r="A71" s="7" t="s">
        <v>35</v>
      </c>
      <c r="B71" s="14">
        <v>14835</v>
      </c>
      <c r="C71" s="15">
        <v>14266</v>
      </c>
    </row>
    <row r="72" spans="1: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DB6F2-BD24-4F56-9ABE-BB698396EAD3}">
  <dimension ref="A1:Q42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64" customFormat="1" ht="21" x14ac:dyDescent="0.5">
      <c r="A1" s="64" t="s">
        <v>39</v>
      </c>
    </row>
    <row r="3" spans="1:17" x14ac:dyDescent="0.35">
      <c r="A3" s="10" t="s">
        <v>0</v>
      </c>
      <c r="B3" s="66" t="s">
        <v>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</row>
    <row r="4" spans="1:17" ht="106" customHeight="1" x14ac:dyDescent="0.35">
      <c r="A4" s="21" t="s">
        <v>13</v>
      </c>
      <c r="B4" s="65" t="s">
        <v>67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22"/>
      <c r="O4" s="22"/>
      <c r="P4" s="22"/>
      <c r="Q4" s="22"/>
    </row>
    <row r="5" spans="1:17" x14ac:dyDescent="0.35">
      <c r="A5" s="10" t="s">
        <v>6</v>
      </c>
      <c r="B5" s="66" t="s">
        <v>7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7" spans="1:17" ht="15" thickBot="1" x14ac:dyDescent="0.4"/>
    <row r="8" spans="1:17" ht="19.5" thickTop="1" thickBot="1" x14ac:dyDescent="0.5">
      <c r="A8" s="26"/>
      <c r="B8" s="27">
        <v>2024</v>
      </c>
      <c r="C8" s="28">
        <v>2025</v>
      </c>
    </row>
    <row r="9" spans="1:17" ht="15" thickTop="1" x14ac:dyDescent="0.35">
      <c r="A9" s="29" t="s">
        <v>2</v>
      </c>
      <c r="B9" s="30">
        <v>277084</v>
      </c>
      <c r="C9" s="31">
        <v>268268</v>
      </c>
    </row>
    <row r="10" spans="1:17" x14ac:dyDescent="0.35">
      <c r="A10" s="4" t="s">
        <v>26</v>
      </c>
      <c r="B10" s="12">
        <v>26248</v>
      </c>
      <c r="C10" s="13">
        <v>25456</v>
      </c>
    </row>
    <row r="11" spans="1:17" x14ac:dyDescent="0.35">
      <c r="A11" s="4" t="s">
        <v>27</v>
      </c>
      <c r="B11" s="12">
        <v>27014</v>
      </c>
      <c r="C11" s="13">
        <v>25932</v>
      </c>
    </row>
    <row r="12" spans="1:17" x14ac:dyDescent="0.35">
      <c r="A12" s="4" t="s">
        <v>28</v>
      </c>
      <c r="B12" s="12">
        <v>27532</v>
      </c>
      <c r="C12" s="13">
        <v>26682</v>
      </c>
      <c r="D12" s="11"/>
    </row>
    <row r="13" spans="1:17" x14ac:dyDescent="0.35">
      <c r="A13" s="4" t="s">
        <v>29</v>
      </c>
      <c r="B13" s="12">
        <v>27620</v>
      </c>
      <c r="C13" s="13">
        <v>27173</v>
      </c>
      <c r="D13" s="11"/>
    </row>
    <row r="14" spans="1:17" x14ac:dyDescent="0.35">
      <c r="A14" s="4" t="s">
        <v>30</v>
      </c>
      <c r="B14" s="12">
        <v>27359</v>
      </c>
      <c r="C14" s="13">
        <v>27193</v>
      </c>
    </row>
    <row r="15" spans="1:17" x14ac:dyDescent="0.35">
      <c r="A15" s="4" t="s">
        <v>31</v>
      </c>
      <c r="B15" s="12">
        <v>27643</v>
      </c>
      <c r="C15" s="13">
        <v>26823</v>
      </c>
    </row>
    <row r="16" spans="1:17" x14ac:dyDescent="0.35">
      <c r="A16" s="4" t="s">
        <v>32</v>
      </c>
      <c r="B16" s="12">
        <v>27307</v>
      </c>
      <c r="C16" s="13">
        <v>27001</v>
      </c>
    </row>
    <row r="17" spans="1:3" x14ac:dyDescent="0.35">
      <c r="A17" s="4" t="s">
        <v>33</v>
      </c>
      <c r="B17" s="12">
        <v>28167</v>
      </c>
      <c r="C17" s="13">
        <v>26523</v>
      </c>
    </row>
    <row r="18" spans="1:3" x14ac:dyDescent="0.35">
      <c r="A18" s="4" t="s">
        <v>34</v>
      </c>
      <c r="B18" s="12">
        <v>29262</v>
      </c>
      <c r="C18" s="13">
        <v>27259</v>
      </c>
    </row>
    <row r="19" spans="1:3" x14ac:dyDescent="0.35">
      <c r="A19" s="4" t="s">
        <v>35</v>
      </c>
      <c r="B19" s="12">
        <v>28932</v>
      </c>
      <c r="C19" s="13">
        <v>28226</v>
      </c>
    </row>
    <row r="20" spans="1:3" x14ac:dyDescent="0.35">
      <c r="A20" s="32" t="s">
        <v>3</v>
      </c>
      <c r="B20" s="33">
        <v>141763</v>
      </c>
      <c r="C20" s="34">
        <v>137954</v>
      </c>
    </row>
    <row r="21" spans="1:3" x14ac:dyDescent="0.35">
      <c r="A21" s="4" t="s">
        <v>26</v>
      </c>
      <c r="B21" s="12">
        <v>13633</v>
      </c>
      <c r="C21" s="13">
        <v>13175</v>
      </c>
    </row>
    <row r="22" spans="1:3" x14ac:dyDescent="0.35">
      <c r="A22" s="4" t="s">
        <v>27</v>
      </c>
      <c r="B22" s="12">
        <v>13999</v>
      </c>
      <c r="C22" s="13">
        <v>13434</v>
      </c>
    </row>
    <row r="23" spans="1:3" x14ac:dyDescent="0.35">
      <c r="A23" s="4" t="s">
        <v>28</v>
      </c>
      <c r="B23" s="12">
        <v>14215</v>
      </c>
      <c r="C23" s="13">
        <v>13787</v>
      </c>
    </row>
    <row r="24" spans="1:3" x14ac:dyDescent="0.35">
      <c r="A24" s="4" t="s">
        <v>29</v>
      </c>
      <c r="B24" s="12">
        <v>14375</v>
      </c>
      <c r="C24" s="13">
        <v>13986</v>
      </c>
    </row>
    <row r="25" spans="1:3" x14ac:dyDescent="0.35">
      <c r="A25" s="4" t="s">
        <v>30</v>
      </c>
      <c r="B25" s="12">
        <v>14198</v>
      </c>
      <c r="C25" s="13">
        <v>14116</v>
      </c>
    </row>
    <row r="26" spans="1:3" x14ac:dyDescent="0.35">
      <c r="A26" s="4" t="s">
        <v>31</v>
      </c>
      <c r="B26" s="12">
        <v>14443</v>
      </c>
      <c r="C26" s="13">
        <v>13890</v>
      </c>
    </row>
    <row r="27" spans="1:3" x14ac:dyDescent="0.35">
      <c r="A27" s="4" t="s">
        <v>32</v>
      </c>
      <c r="B27" s="12">
        <v>14068</v>
      </c>
      <c r="C27" s="13">
        <v>14084</v>
      </c>
    </row>
    <row r="28" spans="1:3" x14ac:dyDescent="0.35">
      <c r="A28" s="4" t="s">
        <v>33</v>
      </c>
      <c r="B28" s="12">
        <v>14294</v>
      </c>
      <c r="C28" s="13">
        <v>13666</v>
      </c>
    </row>
    <row r="29" spans="1:3" x14ac:dyDescent="0.35">
      <c r="A29" s="4" t="s">
        <v>34</v>
      </c>
      <c r="B29" s="12">
        <v>14441</v>
      </c>
      <c r="C29" s="13">
        <v>13856</v>
      </c>
    </row>
    <row r="30" spans="1:3" x14ac:dyDescent="0.35">
      <c r="A30" s="4" t="s">
        <v>35</v>
      </c>
      <c r="B30" s="12">
        <v>14097</v>
      </c>
      <c r="C30" s="13">
        <v>13960</v>
      </c>
    </row>
    <row r="31" spans="1:3" x14ac:dyDescent="0.35">
      <c r="A31" s="32" t="s">
        <v>4</v>
      </c>
      <c r="B31" s="33">
        <v>135321</v>
      </c>
      <c r="C31" s="34">
        <v>130314</v>
      </c>
    </row>
    <row r="32" spans="1:3" x14ac:dyDescent="0.35">
      <c r="A32" s="4" t="s">
        <v>26</v>
      </c>
      <c r="B32" s="12">
        <v>12615</v>
      </c>
      <c r="C32" s="13">
        <v>12281</v>
      </c>
    </row>
    <row r="33" spans="1:3" x14ac:dyDescent="0.35">
      <c r="A33" s="4" t="s">
        <v>27</v>
      </c>
      <c r="B33" s="12">
        <v>13015</v>
      </c>
      <c r="C33" s="13">
        <v>12498</v>
      </c>
    </row>
    <row r="34" spans="1:3" x14ac:dyDescent="0.35">
      <c r="A34" s="4" t="s">
        <v>28</v>
      </c>
      <c r="B34" s="12">
        <v>13317</v>
      </c>
      <c r="C34" s="13">
        <v>12895</v>
      </c>
    </row>
    <row r="35" spans="1:3" x14ac:dyDescent="0.35">
      <c r="A35" s="4" t="s">
        <v>29</v>
      </c>
      <c r="B35" s="12">
        <v>13245</v>
      </c>
      <c r="C35" s="13">
        <v>13187</v>
      </c>
    </row>
    <row r="36" spans="1:3" x14ac:dyDescent="0.35">
      <c r="A36" s="4" t="s">
        <v>30</v>
      </c>
      <c r="B36" s="12">
        <v>13161</v>
      </c>
      <c r="C36" s="13">
        <v>13077</v>
      </c>
    </row>
    <row r="37" spans="1:3" x14ac:dyDescent="0.35">
      <c r="A37" s="4" t="s">
        <v>31</v>
      </c>
      <c r="B37" s="12">
        <v>13200</v>
      </c>
      <c r="C37" s="13">
        <v>12933</v>
      </c>
    </row>
    <row r="38" spans="1:3" x14ac:dyDescent="0.35">
      <c r="A38" s="4" t="s">
        <v>32</v>
      </c>
      <c r="B38" s="12">
        <v>13239</v>
      </c>
      <c r="C38" s="13">
        <v>12917</v>
      </c>
    </row>
    <row r="39" spans="1:3" x14ac:dyDescent="0.35">
      <c r="A39" s="17" t="s">
        <v>33</v>
      </c>
      <c r="B39" s="35">
        <v>13873</v>
      </c>
      <c r="C39" s="36">
        <v>12857</v>
      </c>
    </row>
    <row r="40" spans="1:3" x14ac:dyDescent="0.35">
      <c r="A40" s="17" t="s">
        <v>34</v>
      </c>
      <c r="B40" s="12">
        <v>14821</v>
      </c>
      <c r="C40" s="13">
        <v>13403</v>
      </c>
    </row>
    <row r="41" spans="1:3" ht="15" thickBot="1" x14ac:dyDescent="0.4">
      <c r="A41" s="7" t="s">
        <v>35</v>
      </c>
      <c r="B41" s="14">
        <v>14835</v>
      </c>
      <c r="C41" s="15">
        <v>14266</v>
      </c>
    </row>
    <row r="42" spans="1: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7A46B-6BD4-4142-95BD-F45068FC53DE}">
  <dimension ref="A1:Q12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64" customFormat="1" ht="21" x14ac:dyDescent="0.5">
      <c r="A1" s="64" t="s">
        <v>38</v>
      </c>
    </row>
    <row r="3" spans="1:17" x14ac:dyDescent="0.35">
      <c r="A3" s="10" t="s">
        <v>0</v>
      </c>
      <c r="B3" s="66" t="s">
        <v>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</row>
    <row r="4" spans="1:17" x14ac:dyDescent="0.35">
      <c r="A4" s="21" t="s">
        <v>13</v>
      </c>
      <c r="B4" s="65" t="s">
        <v>36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22"/>
      <c r="O4" s="22"/>
      <c r="P4" s="22"/>
      <c r="Q4" s="22"/>
    </row>
    <row r="5" spans="1:17" x14ac:dyDescent="0.35">
      <c r="A5" s="10" t="s">
        <v>6</v>
      </c>
      <c r="B5" s="66" t="s">
        <v>8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7" spans="1:17" ht="15" thickBot="1" x14ac:dyDescent="0.4"/>
    <row r="8" spans="1:17" ht="19.5" thickTop="1" thickBot="1" x14ac:dyDescent="0.5">
      <c r="A8" s="26"/>
      <c r="B8" s="27">
        <v>2024</v>
      </c>
      <c r="C8" s="28">
        <v>2025</v>
      </c>
    </row>
    <row r="9" spans="1:17" ht="15" thickTop="1" x14ac:dyDescent="0.35">
      <c r="A9" s="29" t="s">
        <v>2</v>
      </c>
      <c r="B9" s="43">
        <v>0.11600000000000001</v>
      </c>
      <c r="C9" s="44">
        <v>0.114</v>
      </c>
      <c r="E9" s="49"/>
    </row>
    <row r="10" spans="1:17" x14ac:dyDescent="0.35">
      <c r="A10" s="17" t="s">
        <v>3</v>
      </c>
      <c r="B10" s="45">
        <v>0.12</v>
      </c>
      <c r="C10" s="46">
        <v>0.11799999999999999</v>
      </c>
    </row>
    <row r="11" spans="1:17" ht="15" thickBot="1" x14ac:dyDescent="0.4">
      <c r="A11" s="7" t="s">
        <v>4</v>
      </c>
      <c r="B11" s="47">
        <v>0.112</v>
      </c>
      <c r="C11" s="48">
        <v>0.109</v>
      </c>
    </row>
    <row r="12" spans="1:1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191DE-E135-4CFA-AA4B-DAC1350D9894}">
  <dimension ref="A1:Q12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64" customFormat="1" ht="21" x14ac:dyDescent="0.5">
      <c r="A1" s="64" t="s">
        <v>42</v>
      </c>
    </row>
    <row r="3" spans="1:17" x14ac:dyDescent="0.35">
      <c r="A3" s="10" t="s">
        <v>0</v>
      </c>
      <c r="B3" s="66" t="s">
        <v>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</row>
    <row r="4" spans="1:17" x14ac:dyDescent="0.35">
      <c r="A4" s="21" t="s">
        <v>13</v>
      </c>
      <c r="B4" s="65" t="s">
        <v>36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22"/>
      <c r="O4" s="22"/>
      <c r="P4" s="22"/>
      <c r="Q4" s="22"/>
    </row>
    <row r="5" spans="1:17" x14ac:dyDescent="0.35">
      <c r="A5" s="10" t="s">
        <v>6</v>
      </c>
      <c r="B5" s="66" t="s">
        <v>8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7" spans="1:17" ht="15" thickBot="1" x14ac:dyDescent="0.4"/>
    <row r="8" spans="1:17" ht="19.5" thickTop="1" thickBot="1" x14ac:dyDescent="0.5">
      <c r="A8" s="26"/>
      <c r="B8" s="27">
        <v>2024</v>
      </c>
      <c r="C8" s="28">
        <v>2025</v>
      </c>
    </row>
    <row r="9" spans="1:17" ht="15" thickTop="1" x14ac:dyDescent="0.35">
      <c r="A9" s="29" t="s">
        <v>2</v>
      </c>
      <c r="B9" s="43">
        <v>0.17499999999999999</v>
      </c>
      <c r="C9" s="44">
        <v>0.17100000000000001</v>
      </c>
      <c r="E9" s="49"/>
    </row>
    <row r="10" spans="1:17" x14ac:dyDescent="0.35">
      <c r="A10" s="17" t="s">
        <v>3</v>
      </c>
      <c r="B10" s="45">
        <v>0.17699999999999999</v>
      </c>
      <c r="C10" s="46">
        <v>0.17399999999999999</v>
      </c>
    </row>
    <row r="11" spans="1:17" ht="15" thickBot="1" x14ac:dyDescent="0.4">
      <c r="A11" s="7" t="s">
        <v>4</v>
      </c>
      <c r="B11" s="47">
        <v>0.17299999999999999</v>
      </c>
      <c r="C11" s="48">
        <v>0.16800000000000001</v>
      </c>
    </row>
    <row r="12" spans="1:1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FE25B-1FDF-4B0C-8A4C-F09DD5AE37EA}">
  <dimension ref="A1:Q12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64" customFormat="1" ht="21" x14ac:dyDescent="0.5">
      <c r="A1" s="64" t="s">
        <v>43</v>
      </c>
    </row>
    <row r="3" spans="1:17" x14ac:dyDescent="0.35">
      <c r="A3" s="10" t="s">
        <v>0</v>
      </c>
      <c r="B3" s="66" t="s">
        <v>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</row>
    <row r="4" spans="1:17" x14ac:dyDescent="0.35">
      <c r="A4" s="21" t="s">
        <v>13</v>
      </c>
      <c r="B4" s="65" t="s">
        <v>36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22"/>
      <c r="O4" s="22"/>
      <c r="P4" s="22"/>
      <c r="Q4" s="22"/>
    </row>
    <row r="5" spans="1:17" x14ac:dyDescent="0.35">
      <c r="A5" s="10" t="s">
        <v>6</v>
      </c>
      <c r="B5" s="66" t="s">
        <v>8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7" spans="1:17" ht="15" thickBot="1" x14ac:dyDescent="0.4"/>
    <row r="8" spans="1:17" ht="19.5" thickTop="1" thickBot="1" x14ac:dyDescent="0.5">
      <c r="A8" s="26"/>
      <c r="B8" s="27">
        <v>2024</v>
      </c>
      <c r="C8" s="28">
        <v>2025</v>
      </c>
    </row>
    <row r="9" spans="1:17" ht="15" thickTop="1" x14ac:dyDescent="0.35">
      <c r="A9" s="29" t="s">
        <v>2</v>
      </c>
      <c r="B9" s="43">
        <v>0.17699999999999999</v>
      </c>
      <c r="C9" s="44">
        <v>0.17199999999999999</v>
      </c>
      <c r="E9" s="49"/>
    </row>
    <row r="10" spans="1:17" x14ac:dyDescent="0.35">
      <c r="A10" s="17" t="s">
        <v>3</v>
      </c>
      <c r="B10" s="45">
        <v>0.17799999999999999</v>
      </c>
      <c r="C10" s="46">
        <v>0.17199999999999999</v>
      </c>
    </row>
    <row r="11" spans="1:17" ht="15" thickBot="1" x14ac:dyDescent="0.4">
      <c r="A11" s="7" t="s">
        <v>4</v>
      </c>
      <c r="B11" s="47">
        <v>0.17699999999999999</v>
      </c>
      <c r="C11" s="48">
        <v>0.17100000000000001</v>
      </c>
    </row>
    <row r="12" spans="1:1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Përmbledhje</vt:lpstr>
      <vt:lpstr>Indikatori_1</vt:lpstr>
      <vt:lpstr>Indikatori_2</vt:lpstr>
      <vt:lpstr>Indikatori_3</vt:lpstr>
      <vt:lpstr>Indikatori_4</vt:lpstr>
      <vt:lpstr>Indikatori_5</vt:lpstr>
      <vt:lpstr>Indikatori_6</vt:lpstr>
      <vt:lpstr>Indikatori_7</vt:lpstr>
      <vt:lpstr>Indikatori_8</vt:lpstr>
      <vt:lpstr>Indikatori_9</vt:lpstr>
      <vt:lpstr>Indikatori_10</vt:lpstr>
      <vt:lpstr>Indikatori_11</vt:lpstr>
      <vt:lpstr>Indikatori_12</vt:lpstr>
      <vt:lpstr>Indikatori_13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Flavia Djaloshi</cp:lastModifiedBy>
  <dcterms:created xsi:type="dcterms:W3CDTF">2006-09-16T00:00:00Z</dcterms:created>
  <dcterms:modified xsi:type="dcterms:W3CDTF">2026-01-24T19:41:10Z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2022-10-02T17:36:22Z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3ad4e718-8cbd-4a35-9382-bd0f3b0fd195</vt:lpwstr>
  </property>
  <property fmtid="{D5CDD505-2E9C-101B-9397-08002B2CF9AE}" pid="8" name="MSIP_Label_ea60d57e-af5b-4752-ac57-3e4f28ca11dc_ContentBits">
    <vt:lpwstr>0</vt:lpwstr>
  </property>
</Properties>
</file>