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15" windowWidth="18915" windowHeight="8220"/>
  </bookViews>
  <sheets>
    <sheet name="2021" sheetId="1" r:id="rId1"/>
    <sheet name="2026" sheetId="2" r:id="rId2"/>
    <sheet name="2031" sheetId="3" r:id="rId3"/>
  </sheets>
  <calcPr calcId="144525"/>
</workbook>
</file>

<file path=xl/calcChain.xml><?xml version="1.0" encoding="utf-8"?>
<calcChain xmlns="http://schemas.openxmlformats.org/spreadsheetml/2006/main">
  <c r="M47" i="2" l="1"/>
  <c r="L47" i="2"/>
  <c r="K47" i="2"/>
  <c r="J47" i="2"/>
  <c r="I47" i="2"/>
  <c r="H47" i="2"/>
  <c r="G47" i="2"/>
  <c r="F47" i="2"/>
  <c r="E47" i="2"/>
  <c r="D47" i="2"/>
  <c r="C47" i="2"/>
  <c r="B47" i="2"/>
  <c r="M46" i="2"/>
  <c r="L46" i="2"/>
  <c r="K46" i="2"/>
  <c r="J46" i="2"/>
  <c r="I46" i="2"/>
  <c r="H46" i="2"/>
  <c r="G46" i="2"/>
  <c r="F46" i="2"/>
  <c r="E46" i="2"/>
  <c r="D46" i="2"/>
  <c r="C46" i="2"/>
  <c r="B46" i="2"/>
  <c r="M45" i="2"/>
  <c r="L45" i="2"/>
  <c r="K45" i="2"/>
  <c r="J45" i="2"/>
  <c r="I45" i="2"/>
  <c r="H45" i="2"/>
  <c r="G45" i="2"/>
  <c r="F45" i="2"/>
  <c r="E45" i="2"/>
  <c r="D45" i="2"/>
  <c r="C45" i="2"/>
  <c r="B45" i="2"/>
  <c r="M44" i="2"/>
  <c r="L44" i="2"/>
  <c r="K44" i="2"/>
  <c r="J44" i="2"/>
  <c r="I44" i="2"/>
  <c r="H44" i="2"/>
  <c r="G44" i="2"/>
  <c r="F44" i="2"/>
  <c r="E44" i="2"/>
  <c r="D44" i="2"/>
  <c r="C44" i="2"/>
  <c r="B44" i="2"/>
  <c r="M43" i="2"/>
  <c r="L43" i="2"/>
  <c r="K43" i="2"/>
  <c r="J43" i="2"/>
  <c r="I43" i="2"/>
  <c r="H43" i="2"/>
  <c r="G43" i="2"/>
  <c r="F43" i="2"/>
  <c r="E43" i="2"/>
  <c r="D43" i="2"/>
  <c r="C43" i="2"/>
  <c r="B43" i="2"/>
  <c r="M42" i="2"/>
  <c r="L42" i="2"/>
  <c r="K42" i="2"/>
  <c r="J42" i="2"/>
  <c r="I42" i="2"/>
  <c r="H42" i="2"/>
  <c r="G42" i="2"/>
  <c r="F42" i="2"/>
  <c r="E42" i="2"/>
  <c r="D42" i="2"/>
  <c r="C42" i="2"/>
  <c r="B42" i="2"/>
  <c r="M41" i="2"/>
  <c r="L41" i="2"/>
  <c r="K41" i="2"/>
  <c r="J41" i="2"/>
  <c r="I41" i="2"/>
  <c r="H41" i="2"/>
  <c r="G41" i="2"/>
  <c r="F41" i="2"/>
  <c r="E41" i="2"/>
  <c r="D41" i="2"/>
  <c r="C41" i="2"/>
  <c r="B41" i="2"/>
  <c r="M40" i="2"/>
  <c r="L40" i="2"/>
  <c r="K40" i="2"/>
  <c r="J40" i="2"/>
  <c r="I40" i="2"/>
  <c r="H40" i="2"/>
  <c r="G40" i="2"/>
  <c r="F40" i="2"/>
  <c r="E40" i="2"/>
  <c r="D40" i="2"/>
  <c r="C40" i="2"/>
  <c r="B40" i="2"/>
  <c r="M39" i="2"/>
  <c r="L39" i="2"/>
  <c r="K39" i="2"/>
  <c r="J39" i="2"/>
  <c r="I39" i="2"/>
  <c r="H39" i="2"/>
  <c r="G39" i="2"/>
  <c r="F39" i="2"/>
  <c r="E39" i="2"/>
  <c r="D39" i="2"/>
  <c r="C39" i="2"/>
  <c r="B39" i="2"/>
  <c r="M38" i="2"/>
  <c r="L38" i="2"/>
  <c r="K38" i="2"/>
  <c r="J38" i="2"/>
  <c r="I38" i="2"/>
  <c r="H38" i="2"/>
  <c r="G38" i="2"/>
  <c r="F38" i="2"/>
  <c r="E38" i="2"/>
  <c r="D38" i="2"/>
  <c r="C38" i="2"/>
  <c r="B38" i="2"/>
  <c r="M37" i="2"/>
  <c r="L37" i="2"/>
  <c r="K37" i="2"/>
  <c r="J37" i="2"/>
  <c r="I37" i="2"/>
  <c r="H37" i="2"/>
  <c r="G37" i="2"/>
  <c r="F37" i="2"/>
  <c r="E37" i="2"/>
  <c r="D37" i="2"/>
  <c r="C37" i="2"/>
  <c r="B37" i="2"/>
  <c r="M36" i="2"/>
  <c r="L36" i="2"/>
  <c r="K36" i="2"/>
  <c r="J36" i="2"/>
  <c r="I36" i="2"/>
  <c r="H36" i="2"/>
  <c r="G36" i="2"/>
  <c r="F36" i="2"/>
  <c r="E36" i="2"/>
  <c r="D36" i="2"/>
  <c r="C36" i="2"/>
  <c r="B36" i="2"/>
  <c r="M35" i="2"/>
  <c r="L35" i="2"/>
  <c r="K35" i="2"/>
  <c r="J35" i="2"/>
  <c r="I35" i="2"/>
  <c r="H35" i="2"/>
  <c r="G35" i="2"/>
  <c r="F35" i="2"/>
  <c r="E35" i="2"/>
  <c r="D35" i="2"/>
  <c r="C35" i="2"/>
  <c r="B35" i="2"/>
  <c r="M34" i="2"/>
  <c r="L34" i="2"/>
  <c r="K34" i="2"/>
  <c r="J34" i="2"/>
  <c r="I34" i="2"/>
  <c r="H34" i="2"/>
  <c r="G34" i="2"/>
  <c r="F34" i="2"/>
  <c r="E34" i="2"/>
  <c r="D34" i="2"/>
  <c r="C34" i="2"/>
  <c r="B34" i="2"/>
  <c r="M33" i="2"/>
  <c r="L33" i="2"/>
  <c r="K33" i="2"/>
  <c r="J33" i="2"/>
  <c r="I33" i="2"/>
  <c r="H33" i="2"/>
  <c r="G33" i="2"/>
  <c r="F33" i="2"/>
  <c r="E33" i="2"/>
  <c r="D33" i="2"/>
  <c r="C33" i="2"/>
  <c r="B33" i="2"/>
  <c r="M32" i="2"/>
  <c r="L32" i="2"/>
  <c r="K32" i="2"/>
  <c r="J32" i="2"/>
  <c r="I32" i="2"/>
  <c r="H32" i="2"/>
  <c r="G32" i="2"/>
  <c r="F32" i="2"/>
  <c r="E32" i="2"/>
  <c r="D32" i="2"/>
  <c r="C32" i="2"/>
  <c r="B32" i="2"/>
  <c r="M31" i="2"/>
  <c r="L31" i="2"/>
  <c r="K31" i="2"/>
  <c r="J31" i="2"/>
  <c r="I31" i="2"/>
  <c r="H31" i="2"/>
  <c r="G31" i="2"/>
  <c r="F31" i="2"/>
  <c r="E31" i="2"/>
  <c r="D31" i="2"/>
  <c r="C31" i="2"/>
  <c r="B31" i="2"/>
  <c r="M30" i="2"/>
  <c r="L30" i="2"/>
  <c r="K30" i="2"/>
  <c r="J30" i="2"/>
  <c r="I30" i="2"/>
  <c r="H30" i="2"/>
  <c r="G30" i="2"/>
  <c r="F30" i="2"/>
  <c r="E30" i="2"/>
  <c r="D30" i="2"/>
  <c r="C30" i="2"/>
  <c r="B30" i="2"/>
  <c r="B31" i="3"/>
  <c r="C31" i="3"/>
  <c r="D31" i="3"/>
  <c r="E31" i="3"/>
  <c r="F31" i="3"/>
  <c r="G31" i="3"/>
  <c r="H31" i="3"/>
  <c r="I31" i="3"/>
  <c r="J31" i="3"/>
  <c r="K31" i="3"/>
  <c r="L31" i="3"/>
  <c r="M31" i="3"/>
  <c r="B32" i="3"/>
  <c r="C32" i="3"/>
  <c r="D32" i="3"/>
  <c r="E32" i="3"/>
  <c r="F32" i="3"/>
  <c r="G32" i="3"/>
  <c r="H32" i="3"/>
  <c r="I32" i="3"/>
  <c r="J32" i="3"/>
  <c r="K32" i="3"/>
  <c r="L32" i="3"/>
  <c r="M32" i="3"/>
  <c r="B33" i="3"/>
  <c r="C33" i="3"/>
  <c r="D33" i="3"/>
  <c r="E33" i="3"/>
  <c r="F33" i="3"/>
  <c r="G33" i="3"/>
  <c r="H33" i="3"/>
  <c r="I33" i="3"/>
  <c r="J33" i="3"/>
  <c r="K33" i="3"/>
  <c r="L33" i="3"/>
  <c r="M33" i="3"/>
  <c r="B34" i="3"/>
  <c r="C34" i="3"/>
  <c r="D34" i="3"/>
  <c r="E34" i="3"/>
  <c r="F34" i="3"/>
  <c r="G34" i="3"/>
  <c r="H34" i="3"/>
  <c r="I34" i="3"/>
  <c r="J34" i="3"/>
  <c r="K34" i="3"/>
  <c r="L34" i="3"/>
  <c r="M34" i="3"/>
  <c r="B35" i="3"/>
  <c r="C35" i="3"/>
  <c r="D35" i="3"/>
  <c r="E35" i="3"/>
  <c r="F35" i="3"/>
  <c r="G35" i="3"/>
  <c r="H35" i="3"/>
  <c r="I35" i="3"/>
  <c r="J35" i="3"/>
  <c r="K35" i="3"/>
  <c r="L35" i="3"/>
  <c r="M35" i="3"/>
  <c r="B36" i="3"/>
  <c r="C36" i="3"/>
  <c r="D36" i="3"/>
  <c r="E36" i="3"/>
  <c r="F36" i="3"/>
  <c r="G36" i="3"/>
  <c r="H36" i="3"/>
  <c r="I36" i="3"/>
  <c r="J36" i="3"/>
  <c r="K36" i="3"/>
  <c r="L36" i="3"/>
  <c r="M36" i="3"/>
  <c r="B37" i="3"/>
  <c r="C37" i="3"/>
  <c r="D37" i="3"/>
  <c r="E37" i="3"/>
  <c r="F37" i="3"/>
  <c r="G37" i="3"/>
  <c r="H37" i="3"/>
  <c r="I37" i="3"/>
  <c r="J37" i="3"/>
  <c r="K37" i="3"/>
  <c r="L37" i="3"/>
  <c r="M37" i="3"/>
  <c r="B38" i="3"/>
  <c r="C38" i="3"/>
  <c r="D38" i="3"/>
  <c r="E38" i="3"/>
  <c r="F38" i="3"/>
  <c r="G38" i="3"/>
  <c r="H38" i="3"/>
  <c r="I38" i="3"/>
  <c r="J38" i="3"/>
  <c r="K38" i="3"/>
  <c r="L38" i="3"/>
  <c r="M38" i="3"/>
  <c r="B39" i="3"/>
  <c r="C39" i="3"/>
  <c r="D39" i="3"/>
  <c r="E39" i="3"/>
  <c r="F39" i="3"/>
  <c r="G39" i="3"/>
  <c r="H39" i="3"/>
  <c r="I39" i="3"/>
  <c r="J39" i="3"/>
  <c r="K39" i="3"/>
  <c r="L39" i="3"/>
  <c r="M39" i="3"/>
  <c r="B40" i="3"/>
  <c r="C40" i="3"/>
  <c r="D40" i="3"/>
  <c r="E40" i="3"/>
  <c r="F40" i="3"/>
  <c r="G40" i="3"/>
  <c r="H40" i="3"/>
  <c r="I40" i="3"/>
  <c r="J40" i="3"/>
  <c r="K40" i="3"/>
  <c r="L40" i="3"/>
  <c r="M40" i="3"/>
  <c r="B41" i="3"/>
  <c r="C41" i="3"/>
  <c r="D41" i="3"/>
  <c r="E41" i="3"/>
  <c r="F41" i="3"/>
  <c r="G41" i="3"/>
  <c r="H41" i="3"/>
  <c r="I41" i="3"/>
  <c r="J41" i="3"/>
  <c r="K41" i="3"/>
  <c r="L41" i="3"/>
  <c r="M41" i="3"/>
  <c r="B42" i="3"/>
  <c r="C42" i="3"/>
  <c r="D42" i="3"/>
  <c r="E42" i="3"/>
  <c r="F42" i="3"/>
  <c r="G42" i="3"/>
  <c r="H42" i="3"/>
  <c r="I42" i="3"/>
  <c r="J42" i="3"/>
  <c r="K42" i="3"/>
  <c r="L42" i="3"/>
  <c r="M42" i="3"/>
  <c r="B43" i="3"/>
  <c r="C43" i="3"/>
  <c r="D43" i="3"/>
  <c r="E43" i="3"/>
  <c r="F43" i="3"/>
  <c r="G43" i="3"/>
  <c r="H43" i="3"/>
  <c r="I43" i="3"/>
  <c r="J43" i="3"/>
  <c r="K43" i="3"/>
  <c r="L43" i="3"/>
  <c r="M43" i="3"/>
  <c r="B44" i="3"/>
  <c r="C44" i="3"/>
  <c r="D44" i="3"/>
  <c r="E44" i="3"/>
  <c r="F44" i="3"/>
  <c r="G44" i="3"/>
  <c r="H44" i="3"/>
  <c r="I44" i="3"/>
  <c r="J44" i="3"/>
  <c r="K44" i="3"/>
  <c r="L44" i="3"/>
  <c r="M44" i="3"/>
  <c r="B45" i="3"/>
  <c r="C45" i="3"/>
  <c r="D45" i="3"/>
  <c r="E45" i="3"/>
  <c r="F45" i="3"/>
  <c r="G45" i="3"/>
  <c r="H45" i="3"/>
  <c r="I45" i="3"/>
  <c r="J45" i="3"/>
  <c r="K45" i="3"/>
  <c r="L45" i="3"/>
  <c r="M45" i="3"/>
  <c r="B46" i="3"/>
  <c r="C46" i="3"/>
  <c r="D46" i="3"/>
  <c r="E46" i="3"/>
  <c r="F46" i="3"/>
  <c r="G46" i="3"/>
  <c r="H46" i="3"/>
  <c r="I46" i="3"/>
  <c r="J46" i="3"/>
  <c r="K46" i="3"/>
  <c r="L46" i="3"/>
  <c r="M46" i="3"/>
  <c r="B47" i="3"/>
  <c r="C47" i="3"/>
  <c r="D47" i="3"/>
  <c r="E47" i="3"/>
  <c r="F47" i="3"/>
  <c r="G47" i="3"/>
  <c r="H47" i="3"/>
  <c r="I47" i="3"/>
  <c r="J47" i="3"/>
  <c r="K47" i="3"/>
  <c r="L47" i="3"/>
  <c r="M47" i="3"/>
  <c r="C30" i="3"/>
  <c r="D30" i="3"/>
  <c r="E30" i="3"/>
  <c r="F30" i="3"/>
  <c r="G30" i="3"/>
  <c r="H30" i="3"/>
  <c r="I30" i="3"/>
  <c r="J30" i="3"/>
  <c r="K30" i="3"/>
  <c r="L30" i="3"/>
  <c r="M30" i="3"/>
  <c r="B30" i="3"/>
  <c r="AA25" i="3" l="1"/>
  <c r="Z25" i="3"/>
  <c r="Y25" i="3"/>
  <c r="X25" i="3"/>
  <c r="W25" i="3"/>
  <c r="V25" i="3"/>
  <c r="U25" i="3"/>
  <c r="T25" i="3"/>
  <c r="S25" i="3"/>
  <c r="R25" i="3"/>
  <c r="Q25" i="3"/>
  <c r="P25" i="3"/>
  <c r="M25" i="3"/>
  <c r="M48" i="3" s="1"/>
  <c r="L25" i="3"/>
  <c r="L48" i="3" s="1"/>
  <c r="K25" i="3"/>
  <c r="K48" i="3" s="1"/>
  <c r="J25" i="3"/>
  <c r="J48" i="3" s="1"/>
  <c r="I25" i="3"/>
  <c r="I48" i="3" s="1"/>
  <c r="H25" i="3"/>
  <c r="H48" i="3" s="1"/>
  <c r="G25" i="3"/>
  <c r="G48" i="3" s="1"/>
  <c r="F25" i="3"/>
  <c r="F48" i="3" s="1"/>
  <c r="E25" i="3"/>
  <c r="E48" i="3" s="1"/>
  <c r="D25" i="3"/>
  <c r="D48" i="3" s="1"/>
  <c r="C25" i="3"/>
  <c r="C48" i="3" s="1"/>
  <c r="B25" i="3"/>
  <c r="B48" i="3" s="1"/>
  <c r="AA25" i="2"/>
  <c r="Z25" i="2"/>
  <c r="Y25" i="2"/>
  <c r="X25" i="2"/>
  <c r="W25" i="2"/>
  <c r="V25" i="2"/>
  <c r="U25" i="2"/>
  <c r="T25" i="2"/>
  <c r="S25" i="2"/>
  <c r="R25" i="2"/>
  <c r="Q25" i="2"/>
  <c r="P25" i="2"/>
  <c r="M25" i="2"/>
  <c r="M48" i="2" s="1"/>
  <c r="L25" i="2"/>
  <c r="L48" i="2" s="1"/>
  <c r="K25" i="2"/>
  <c r="K48" i="2" s="1"/>
  <c r="J25" i="2"/>
  <c r="I25" i="2"/>
  <c r="I48" i="2" s="1"/>
  <c r="H25" i="2"/>
  <c r="H48" i="2" s="1"/>
  <c r="G25" i="2"/>
  <c r="G48" i="2" s="1"/>
  <c r="F25" i="2"/>
  <c r="F48" i="2" s="1"/>
  <c r="E25" i="2"/>
  <c r="E48" i="2" s="1"/>
  <c r="D25" i="2"/>
  <c r="D48" i="2" s="1"/>
  <c r="C25" i="2"/>
  <c r="C48" i="2" s="1"/>
  <c r="B25" i="2"/>
  <c r="B48" i="2" s="1"/>
  <c r="AA25" i="1"/>
  <c r="Z25" i="1"/>
  <c r="Y25" i="1"/>
  <c r="X25" i="1"/>
  <c r="W25" i="1"/>
  <c r="V25" i="1"/>
  <c r="U25" i="1"/>
  <c r="T25" i="1"/>
  <c r="S25" i="1"/>
  <c r="R25" i="1"/>
  <c r="Q25" i="1"/>
  <c r="P25" i="1"/>
  <c r="L47" i="1"/>
  <c r="J47" i="1"/>
  <c r="H47" i="1"/>
  <c r="D47" i="1"/>
  <c r="L46" i="1"/>
  <c r="H46" i="1"/>
  <c r="D46" i="1"/>
  <c r="L45" i="1"/>
  <c r="H45" i="1"/>
  <c r="D45" i="1"/>
  <c r="L44" i="1"/>
  <c r="H44" i="1"/>
  <c r="D44" i="1"/>
  <c r="L43" i="1"/>
  <c r="H43" i="1"/>
  <c r="D43" i="1"/>
  <c r="L42" i="1"/>
  <c r="H42" i="1"/>
  <c r="D42" i="1"/>
  <c r="L41" i="1"/>
  <c r="H41" i="1"/>
  <c r="D41" i="1"/>
  <c r="L40" i="1"/>
  <c r="H40" i="1"/>
  <c r="D40" i="1"/>
  <c r="L39" i="1"/>
  <c r="H39" i="1"/>
  <c r="D39" i="1"/>
  <c r="L38" i="1"/>
  <c r="H38" i="1"/>
  <c r="D38" i="1"/>
  <c r="L37" i="1"/>
  <c r="H37" i="1"/>
  <c r="D37" i="1"/>
  <c r="L36" i="1"/>
  <c r="H36" i="1"/>
  <c r="D36" i="1"/>
  <c r="L35" i="1"/>
  <c r="H35" i="1"/>
  <c r="D35" i="1"/>
  <c r="L34" i="1"/>
  <c r="H34" i="1"/>
  <c r="D34" i="1"/>
  <c r="L33" i="1"/>
  <c r="H33" i="1"/>
  <c r="D33" i="1"/>
  <c r="L32" i="1"/>
  <c r="H32" i="1"/>
  <c r="D32" i="1"/>
  <c r="L31" i="1"/>
  <c r="H31" i="1"/>
  <c r="D31" i="1"/>
  <c r="C30" i="1"/>
  <c r="G30" i="1"/>
  <c r="K30" i="1"/>
  <c r="F47" i="1"/>
  <c r="B47" i="1"/>
  <c r="J46" i="1"/>
  <c r="F46" i="1"/>
  <c r="B46" i="1"/>
  <c r="J45" i="1"/>
  <c r="F45" i="1"/>
  <c r="B45" i="1"/>
  <c r="J44" i="1"/>
  <c r="F44" i="1"/>
  <c r="B44" i="1"/>
  <c r="J43" i="1"/>
  <c r="F43" i="1"/>
  <c r="B43" i="1"/>
  <c r="J42" i="1"/>
  <c r="F42" i="1"/>
  <c r="B42" i="1"/>
  <c r="J41" i="1"/>
  <c r="F41" i="1"/>
  <c r="M47" i="1"/>
  <c r="K47" i="1"/>
  <c r="I47" i="1"/>
  <c r="E47" i="1"/>
  <c r="M46" i="1"/>
  <c r="I46" i="1"/>
  <c r="E46" i="1"/>
  <c r="M45" i="1"/>
  <c r="I45" i="1"/>
  <c r="E45" i="1"/>
  <c r="M44" i="1"/>
  <c r="I44" i="1"/>
  <c r="E44" i="1"/>
  <c r="M43" i="1"/>
  <c r="I43" i="1"/>
  <c r="E43" i="1"/>
  <c r="M42" i="1"/>
  <c r="I42" i="1"/>
  <c r="E42" i="1"/>
  <c r="M41" i="1"/>
  <c r="I41" i="1"/>
  <c r="E41" i="1"/>
  <c r="M40" i="1"/>
  <c r="I40" i="1"/>
  <c r="E40" i="1"/>
  <c r="M39" i="1"/>
  <c r="I39" i="1"/>
  <c r="E39" i="1"/>
  <c r="M38" i="1"/>
  <c r="I38" i="1"/>
  <c r="E38" i="1"/>
  <c r="M37" i="1"/>
  <c r="I37" i="1"/>
  <c r="E37" i="1"/>
  <c r="M36" i="1"/>
  <c r="I36" i="1"/>
  <c r="E36" i="1"/>
  <c r="M35" i="1"/>
  <c r="I35" i="1"/>
  <c r="E35" i="1"/>
  <c r="M34" i="1"/>
  <c r="I34" i="1"/>
  <c r="E34" i="1"/>
  <c r="M33" i="1"/>
  <c r="I33" i="1"/>
  <c r="E33" i="1"/>
  <c r="M32" i="1"/>
  <c r="I32" i="1"/>
  <c r="E32" i="1"/>
  <c r="M31" i="1"/>
  <c r="I31" i="1"/>
  <c r="E31" i="1"/>
  <c r="D30" i="1"/>
  <c r="H30" i="1"/>
  <c r="L30" i="1"/>
  <c r="G47" i="1"/>
  <c r="C47" i="1"/>
  <c r="K46" i="1"/>
  <c r="G46" i="1"/>
  <c r="C46" i="1"/>
  <c r="K45" i="1"/>
  <c r="G45" i="1"/>
  <c r="C45" i="1"/>
  <c r="K44" i="1"/>
  <c r="G44" i="1"/>
  <c r="C44" i="1"/>
  <c r="K43" i="1"/>
  <c r="G43" i="1"/>
  <c r="C43" i="1"/>
  <c r="K42" i="1"/>
  <c r="G42" i="1"/>
  <c r="C42" i="1"/>
  <c r="K41" i="1"/>
  <c r="G41" i="1"/>
  <c r="C41" i="1"/>
  <c r="B41" i="1"/>
  <c r="J40" i="1"/>
  <c r="F40" i="1"/>
  <c r="B40" i="1"/>
  <c r="J39" i="1"/>
  <c r="F39" i="1"/>
  <c r="B39" i="1"/>
  <c r="J38" i="1"/>
  <c r="F38" i="1"/>
  <c r="B38" i="1"/>
  <c r="J37" i="1"/>
  <c r="F37" i="1"/>
  <c r="B37" i="1"/>
  <c r="J36" i="1"/>
  <c r="F36" i="1"/>
  <c r="B36" i="1"/>
  <c r="J35" i="1"/>
  <c r="F35" i="1"/>
  <c r="B35" i="1"/>
  <c r="J34" i="1"/>
  <c r="F34" i="1"/>
  <c r="B34" i="1"/>
  <c r="J33" i="1"/>
  <c r="F33" i="1"/>
  <c r="B33" i="1"/>
  <c r="J32" i="1"/>
  <c r="F32" i="1"/>
  <c r="B32" i="1"/>
  <c r="J31" i="1"/>
  <c r="F31" i="1"/>
  <c r="B31" i="1"/>
  <c r="I30" i="1"/>
  <c r="K40" i="1"/>
  <c r="C40" i="1"/>
  <c r="G39" i="1"/>
  <c r="K38" i="1"/>
  <c r="C38" i="1"/>
  <c r="G37" i="1"/>
  <c r="K36" i="1"/>
  <c r="C36" i="1"/>
  <c r="G35" i="1"/>
  <c r="K34" i="1"/>
  <c r="C34" i="1"/>
  <c r="G33" i="1"/>
  <c r="K32" i="1"/>
  <c r="C32" i="1"/>
  <c r="G31" i="1"/>
  <c r="F30" i="1"/>
  <c r="B30" i="1"/>
  <c r="L25" i="1"/>
  <c r="L48" i="1" s="1"/>
  <c r="J30" i="1"/>
  <c r="H25" i="1"/>
  <c r="H48" i="1" s="1"/>
  <c r="G40" i="1"/>
  <c r="K39" i="1"/>
  <c r="C39" i="1"/>
  <c r="G38" i="1"/>
  <c r="K37" i="1"/>
  <c r="C37" i="1"/>
  <c r="G36" i="1"/>
  <c r="K35" i="1"/>
  <c r="C35" i="1"/>
  <c r="G34" i="1"/>
  <c r="K33" i="1"/>
  <c r="C33" i="1"/>
  <c r="G32" i="1"/>
  <c r="K31" i="1"/>
  <c r="C31" i="1"/>
  <c r="M30" i="1"/>
  <c r="E30" i="1"/>
  <c r="D25" i="1"/>
  <c r="D48" i="1" s="1"/>
  <c r="J25" i="1"/>
  <c r="J48" i="1" s="1"/>
  <c r="F25" i="1"/>
  <c r="B25" i="1"/>
  <c r="B48" i="1" s="1"/>
  <c r="G25" i="1"/>
  <c r="G48" i="1" s="1"/>
  <c r="M25" i="1"/>
  <c r="M48" i="1" s="1"/>
  <c r="I25" i="1"/>
  <c r="I48" i="1" s="1"/>
  <c r="E25" i="1"/>
  <c r="E48" i="1" s="1"/>
  <c r="K25" i="1"/>
  <c r="K48" i="1" s="1"/>
  <c r="C25" i="1"/>
  <c r="C48" i="1" s="1"/>
  <c r="J48" i="2" l="1"/>
  <c r="F48" i="1"/>
</calcChain>
</file>

<file path=xl/sharedStrings.xml><?xml version="1.0" encoding="utf-8"?>
<sst xmlns="http://schemas.openxmlformats.org/spreadsheetml/2006/main" count="303" uniqueCount="43">
  <si>
    <t>Berat</t>
  </si>
  <si>
    <t>Dibër</t>
  </si>
  <si>
    <t xml:space="preserve"> Durrës</t>
  </si>
  <si>
    <t>Elbasan</t>
  </si>
  <si>
    <t>Fier</t>
  </si>
  <si>
    <t>Gjirokastër</t>
  </si>
  <si>
    <t>Korçë</t>
  </si>
  <si>
    <t>Kukës</t>
  </si>
  <si>
    <t xml:space="preserve"> Lezhë</t>
  </si>
  <si>
    <t>Shkodër</t>
  </si>
  <si>
    <t xml:space="preserve"> Tiranë</t>
  </si>
  <si>
    <t xml:space="preserve"> Vlorë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</si>
  <si>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</si>
  <si>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</si>
  <si>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</si>
  <si>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</si>
  <si>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</si>
  <si>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</si>
  <si>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</si>
  <si>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</si>
  <si>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</si>
  <si>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</si>
  <si>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</si>
  <si>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</si>
  <si>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</si>
  <si>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</si>
  <si>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</si>
  <si>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</si>
  <si>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</si>
  <si>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</si>
  <si>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Males</t>
  </si>
  <si>
    <t>Females</t>
  </si>
  <si>
    <t>Gjithsej</t>
  </si>
  <si>
    <t>Të dy gjinitë</t>
  </si>
  <si>
    <t>Both sexes</t>
  </si>
  <si>
    <t>Meshkuj</t>
  </si>
  <si>
    <t>Femra</t>
  </si>
  <si>
    <t>Projeksionet e popullsisë sipas skenarit të rajonalizuar (qarqet), skenari i rritjes së mesme, 2026</t>
  </si>
  <si>
    <t>Projeksionet e popullsisë sipas skenarit të rajonalizuar (qarqet), skenari i rritjes së mesme, 2021</t>
  </si>
  <si>
    <t>Population projections, regionalized medium scenario, 2021</t>
  </si>
  <si>
    <t>Population projections, regionalized medium scenario, 2026</t>
  </si>
  <si>
    <t>Projeksionet e popullsisë sipas skenarit të rajonalizuar (qarqet), skenari i rritjes së mesme, 2031</t>
  </si>
  <si>
    <t>Population projections, regionalized medium scenario, 2031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</si>
</sst>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3" fontId="2" fillId="0" borderId="0" xfId="0" applyNumberFormat="1" applyFont="1"/>
    <xf numFmtId="3" fontId="1" fillId="0" borderId="0" xfId="0" applyNumberFormat="1" applyFont="1"/>
    <xf numFmtId="0" fontId="3" fillId="0" borderId="0" xfId="0" applyFont="1"/>
    <xf numFmtId="0" fontId="1" fillId="0" borderId="0" xfId="0" applyFont="1" applyBorder="1"/>
    <xf numFmtId="0" fontId="1" fillId="0" borderId="1" xfId="0" applyFont="1" applyBorder="1"/>
    <xf numFmtId="3" fontId="2" fillId="0" borderId="0" xfId="0" applyNumberFormat="1" applyFont="1" applyBorder="1"/>
    <xf numFmtId="3" fontId="1" fillId="0" borderId="0" xfId="0" applyNumberFormat="1" applyFont="1" applyBorder="1"/>
    <xf numFmtId="3" fontId="1" fillId="0" borderId="1" xfId="0" applyNumberFormat="1" applyFont="1" applyBorder="1"/>
    <xf numFmtId="0" fontId="3" fillId="2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tabSelected="1" workbookViewId="0">
      <selection activeCell="P32" sqref="P32"/>
    </sheetView>
  </sheetViews>
  <sheetFormatPr defaultRowHeight="12" x14ac:dyDescent="0.2"/>
  <cols>
    <col min="1" max="16384" width="9.140625" style="1"/>
  </cols>
  <sheetData>
    <row r="1" spans="1:27" x14ac:dyDescent="0.2">
      <c r="A1" s="4" t="s">
        <v>38</v>
      </c>
      <c r="B1" s="4"/>
      <c r="C1" s="4"/>
      <c r="D1" s="4"/>
      <c r="E1" s="4"/>
      <c r="F1" s="4"/>
      <c r="G1" s="4"/>
      <c r="H1" s="4"/>
      <c r="I1" s="4"/>
    </row>
    <row r="2" spans="1:27" x14ac:dyDescent="0.2">
      <c r="A2" s="4" t="s">
        <v>39</v>
      </c>
      <c r="B2" s="4"/>
      <c r="C2" s="4"/>
      <c r="D2" s="4"/>
      <c r="E2" s="4"/>
      <c r="F2" s="4"/>
      <c r="G2" s="4"/>
      <c r="H2" s="4"/>
      <c r="I2" s="4"/>
    </row>
    <row r="4" spans="1:27" x14ac:dyDescent="0.2">
      <c r="A4" s="4" t="s">
        <v>35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O4" s="4" t="s">
        <v>36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x14ac:dyDescent="0.2">
      <c r="A5" s="4" t="s">
        <v>30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O5" s="4" t="s">
        <v>31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x14ac:dyDescent="0.2">
      <c r="A6" s="10"/>
      <c r="B6" s="10" t="s">
        <v>0</v>
      </c>
      <c r="C6" s="10" t="s">
        <v>1</v>
      </c>
      <c r="D6" s="10" t="s">
        <v>2</v>
      </c>
      <c r="E6" s="10" t="s">
        <v>3</v>
      </c>
      <c r="F6" s="10" t="s">
        <v>4</v>
      </c>
      <c r="G6" s="10" t="s">
        <v>5</v>
      </c>
      <c r="H6" s="10" t="s">
        <v>6</v>
      </c>
      <c r="I6" s="10" t="s">
        <v>7</v>
      </c>
      <c r="J6" s="10" t="s">
        <v>8</v>
      </c>
      <c r="K6" s="10" t="s">
        <v>9</v>
      </c>
      <c r="L6" s="10" t="s">
        <v>10</v>
      </c>
      <c r="M6" s="10" t="s">
        <v>11</v>
      </c>
      <c r="O6" s="10"/>
      <c r="P6" s="10" t="s">
        <v>0</v>
      </c>
      <c r="Q6" s="10" t="s">
        <v>1</v>
      </c>
      <c r="R6" s="10" t="s">
        <v>2</v>
      </c>
      <c r="S6" s="10" t="s">
        <v>3</v>
      </c>
      <c r="T6" s="10" t="s">
        <v>4</v>
      </c>
      <c r="U6" s="10" t="s">
        <v>5</v>
      </c>
      <c r="V6" s="10" t="s">
        <v>6</v>
      </c>
      <c r="W6" s="10" t="s">
        <v>7</v>
      </c>
      <c r="X6" s="10" t="s">
        <v>8</v>
      </c>
      <c r="Y6" s="10" t="s">
        <v>9</v>
      </c>
      <c r="Z6" s="10" t="s">
        <v>10</v>
      </c>
      <c r="AA6" s="10" t="s">
        <v>11</v>
      </c>
    </row>
    <row r="7" spans="1:27" x14ac:dyDescent="0.2">
      <c r="A7" s="1" t="s">
        <v>12</v>
      </c>
      <c r="B7" s="1">
        <v>3189</v>
      </c>
      <c r="C7" s="1">
        <v>4218</v>
      </c>
      <c r="D7" s="1">
        <v>7855</v>
      </c>
      <c r="E7" s="1">
        <v>7440</v>
      </c>
      <c r="F7" s="1">
        <v>7314</v>
      </c>
      <c r="G7" s="1">
        <v>1380</v>
      </c>
      <c r="H7" s="1">
        <v>4884</v>
      </c>
      <c r="I7" s="1">
        <v>2712</v>
      </c>
      <c r="J7" s="1">
        <v>3541</v>
      </c>
      <c r="K7" s="1">
        <v>5010</v>
      </c>
      <c r="L7" s="1">
        <v>24535</v>
      </c>
      <c r="M7" s="1">
        <v>3962</v>
      </c>
      <c r="O7" s="1" t="s">
        <v>12</v>
      </c>
      <c r="P7" s="2">
        <v>3125</v>
      </c>
      <c r="Q7" s="2">
        <v>3953</v>
      </c>
      <c r="R7" s="2">
        <v>7705</v>
      </c>
      <c r="S7" s="2">
        <v>7411</v>
      </c>
      <c r="T7" s="2">
        <v>7177</v>
      </c>
      <c r="U7" s="2">
        <v>1386</v>
      </c>
      <c r="V7" s="2">
        <v>4689</v>
      </c>
      <c r="W7" s="2">
        <v>2506</v>
      </c>
      <c r="X7" s="2">
        <v>3500</v>
      </c>
      <c r="Y7" s="2">
        <v>4839</v>
      </c>
      <c r="Z7" s="2">
        <v>22832</v>
      </c>
      <c r="AA7" s="2">
        <v>3741</v>
      </c>
    </row>
    <row r="8" spans="1:27" x14ac:dyDescent="0.2">
      <c r="A8" s="1" t="s">
        <v>13</v>
      </c>
      <c r="B8" s="1">
        <v>3178</v>
      </c>
      <c r="C8" s="1">
        <v>4010</v>
      </c>
      <c r="D8" s="1">
        <v>8475</v>
      </c>
      <c r="E8" s="1">
        <v>7856</v>
      </c>
      <c r="F8" s="1">
        <v>8001</v>
      </c>
      <c r="G8" s="1">
        <v>1322</v>
      </c>
      <c r="H8" s="1">
        <v>5566</v>
      </c>
      <c r="I8" s="1">
        <v>2992</v>
      </c>
      <c r="J8" s="1">
        <v>3538</v>
      </c>
      <c r="K8" s="1">
        <v>5468</v>
      </c>
      <c r="L8" s="1">
        <v>25783</v>
      </c>
      <c r="M8" s="1">
        <v>4923</v>
      </c>
      <c r="O8" s="1" t="s">
        <v>13</v>
      </c>
      <c r="P8" s="2">
        <v>3342</v>
      </c>
      <c r="Q8" s="2">
        <v>3975</v>
      </c>
      <c r="R8" s="2">
        <v>8646</v>
      </c>
      <c r="S8" s="2">
        <v>8032</v>
      </c>
      <c r="T8" s="2">
        <v>8136</v>
      </c>
      <c r="U8" s="2">
        <v>1379</v>
      </c>
      <c r="V8" s="2">
        <v>5693</v>
      </c>
      <c r="W8" s="2">
        <v>2814</v>
      </c>
      <c r="X8" s="2">
        <v>3649</v>
      </c>
      <c r="Y8" s="2">
        <v>5560</v>
      </c>
      <c r="Z8" s="2">
        <v>25014</v>
      </c>
      <c r="AA8" s="2">
        <v>4911</v>
      </c>
    </row>
    <row r="9" spans="1:27" x14ac:dyDescent="0.2">
      <c r="A9" s="1" t="s">
        <v>14</v>
      </c>
      <c r="B9" s="1">
        <v>3842</v>
      </c>
      <c r="C9" s="1">
        <v>3743</v>
      </c>
      <c r="D9" s="1">
        <v>7835</v>
      </c>
      <c r="E9" s="1">
        <v>8455</v>
      </c>
      <c r="F9" s="1">
        <v>9080</v>
      </c>
      <c r="G9" s="1">
        <v>1941</v>
      </c>
      <c r="H9" s="1">
        <v>6957</v>
      </c>
      <c r="I9" s="1">
        <v>2197</v>
      </c>
      <c r="J9" s="1">
        <v>3502</v>
      </c>
      <c r="K9" s="1">
        <v>6190</v>
      </c>
      <c r="L9" s="1">
        <v>23309</v>
      </c>
      <c r="M9" s="1">
        <v>5456</v>
      </c>
      <c r="O9" s="1" t="s">
        <v>14</v>
      </c>
      <c r="P9" s="2">
        <v>3788</v>
      </c>
      <c r="Q9" s="2">
        <v>3605</v>
      </c>
      <c r="R9" s="2">
        <v>7392</v>
      </c>
      <c r="S9" s="2">
        <v>8283</v>
      </c>
      <c r="T9" s="2">
        <v>8905</v>
      </c>
      <c r="U9" s="2">
        <v>1831</v>
      </c>
      <c r="V9" s="2">
        <v>6489</v>
      </c>
      <c r="W9" s="2">
        <v>2167</v>
      </c>
      <c r="X9" s="2">
        <v>3602</v>
      </c>
      <c r="Y9" s="2">
        <v>6187</v>
      </c>
      <c r="Z9" s="2">
        <v>22385</v>
      </c>
      <c r="AA9" s="2">
        <v>5227</v>
      </c>
    </row>
    <row r="10" spans="1:27" x14ac:dyDescent="0.2">
      <c r="A10" s="1" t="s">
        <v>15</v>
      </c>
      <c r="B10" s="1">
        <v>4451</v>
      </c>
      <c r="C10" s="1">
        <v>4376</v>
      </c>
      <c r="D10" s="1">
        <v>9525</v>
      </c>
      <c r="E10" s="1">
        <v>9681</v>
      </c>
      <c r="F10" s="1">
        <v>10021</v>
      </c>
      <c r="G10" s="1">
        <v>2180</v>
      </c>
      <c r="H10" s="1">
        <v>7609</v>
      </c>
      <c r="I10" s="1">
        <v>2661</v>
      </c>
      <c r="J10" s="1">
        <v>4360</v>
      </c>
      <c r="K10" s="1">
        <v>7081</v>
      </c>
      <c r="L10" s="1">
        <v>27802</v>
      </c>
      <c r="M10" s="1">
        <v>5949</v>
      </c>
      <c r="O10" s="1" t="s">
        <v>15</v>
      </c>
      <c r="P10" s="2">
        <v>4268</v>
      </c>
      <c r="Q10" s="2">
        <v>4097</v>
      </c>
      <c r="R10" s="2">
        <v>9244</v>
      </c>
      <c r="S10" s="2">
        <v>9322</v>
      </c>
      <c r="T10" s="2">
        <v>9613</v>
      </c>
      <c r="U10" s="2">
        <v>2139</v>
      </c>
      <c r="V10" s="2">
        <v>7141</v>
      </c>
      <c r="W10" s="2">
        <v>2555</v>
      </c>
      <c r="X10" s="2">
        <v>4330</v>
      </c>
      <c r="Y10" s="2">
        <v>7151</v>
      </c>
      <c r="Z10" s="2">
        <v>27997</v>
      </c>
      <c r="AA10" s="2">
        <v>5741</v>
      </c>
    </row>
    <row r="11" spans="1:27" x14ac:dyDescent="0.2">
      <c r="A11" s="1" t="s">
        <v>16</v>
      </c>
      <c r="B11" s="1">
        <v>4869</v>
      </c>
      <c r="C11" s="1">
        <v>4986</v>
      </c>
      <c r="D11" s="1">
        <v>10444</v>
      </c>
      <c r="E11" s="1">
        <v>10952</v>
      </c>
      <c r="F11" s="1">
        <v>11589</v>
      </c>
      <c r="G11" s="1">
        <v>2419</v>
      </c>
      <c r="H11" s="1">
        <v>8198</v>
      </c>
      <c r="I11" s="1">
        <v>2978</v>
      </c>
      <c r="J11" s="1">
        <v>4692</v>
      </c>
      <c r="K11" s="1">
        <v>7786</v>
      </c>
      <c r="L11" s="1">
        <v>32255</v>
      </c>
      <c r="M11" s="1">
        <v>6718</v>
      </c>
      <c r="O11" s="1" t="s">
        <v>16</v>
      </c>
      <c r="P11" s="2">
        <v>4716</v>
      </c>
      <c r="Q11" s="2">
        <v>4227</v>
      </c>
      <c r="R11" s="2">
        <v>11116</v>
      </c>
      <c r="S11" s="2">
        <v>10645</v>
      </c>
      <c r="T11" s="2">
        <v>11313</v>
      </c>
      <c r="U11" s="2">
        <v>2364</v>
      </c>
      <c r="V11" s="2">
        <v>8503</v>
      </c>
      <c r="W11" s="2">
        <v>2571</v>
      </c>
      <c r="X11" s="2">
        <v>4891</v>
      </c>
      <c r="Y11" s="2">
        <v>8405</v>
      </c>
      <c r="Z11" s="2">
        <v>36491</v>
      </c>
      <c r="AA11" s="2">
        <v>7002</v>
      </c>
    </row>
    <row r="12" spans="1:27" x14ac:dyDescent="0.2">
      <c r="A12" s="1" t="s">
        <v>17</v>
      </c>
      <c r="B12" s="1">
        <v>4602</v>
      </c>
      <c r="C12" s="1">
        <v>4889</v>
      </c>
      <c r="D12" s="1">
        <v>12129</v>
      </c>
      <c r="E12" s="1">
        <v>10374</v>
      </c>
      <c r="F12" s="1">
        <v>11570</v>
      </c>
      <c r="G12" s="1">
        <v>2113</v>
      </c>
      <c r="H12" s="1">
        <v>7850</v>
      </c>
      <c r="I12" s="1">
        <v>2925</v>
      </c>
      <c r="J12" s="1">
        <v>4746</v>
      </c>
      <c r="K12" s="1">
        <v>7809</v>
      </c>
      <c r="L12" s="1">
        <v>39871</v>
      </c>
      <c r="M12" s="1">
        <v>7438</v>
      </c>
      <c r="O12" s="1" t="s">
        <v>17</v>
      </c>
      <c r="P12" s="2">
        <v>4226</v>
      </c>
      <c r="Q12" s="2">
        <v>3838</v>
      </c>
      <c r="R12" s="2">
        <v>11771</v>
      </c>
      <c r="S12" s="2">
        <v>10214</v>
      </c>
      <c r="T12" s="2">
        <v>10373</v>
      </c>
      <c r="U12" s="2">
        <v>2059</v>
      </c>
      <c r="V12" s="2">
        <v>7884</v>
      </c>
      <c r="W12" s="2">
        <v>2294</v>
      </c>
      <c r="X12" s="2">
        <v>4565</v>
      </c>
      <c r="Y12" s="2">
        <v>8671</v>
      </c>
      <c r="Z12" s="2">
        <v>47125</v>
      </c>
      <c r="AA12" s="2">
        <v>7682</v>
      </c>
    </row>
    <row r="13" spans="1:27" x14ac:dyDescent="0.2">
      <c r="A13" s="1" t="s">
        <v>18</v>
      </c>
      <c r="B13" s="1">
        <v>3862</v>
      </c>
      <c r="C13" s="1">
        <v>3993</v>
      </c>
      <c r="D13" s="1">
        <v>12162</v>
      </c>
      <c r="E13" s="1">
        <v>8692</v>
      </c>
      <c r="F13" s="1">
        <v>10136</v>
      </c>
      <c r="G13" s="1">
        <v>1717</v>
      </c>
      <c r="H13" s="1">
        <v>7036</v>
      </c>
      <c r="I13" s="1">
        <v>2594</v>
      </c>
      <c r="J13" s="1">
        <v>4139</v>
      </c>
      <c r="K13" s="1">
        <v>6881</v>
      </c>
      <c r="L13" s="1">
        <v>39495</v>
      </c>
      <c r="M13" s="1">
        <v>7110</v>
      </c>
      <c r="O13" s="1" t="s">
        <v>18</v>
      </c>
      <c r="P13" s="2">
        <v>3747</v>
      </c>
      <c r="Q13" s="2">
        <v>2978</v>
      </c>
      <c r="R13" s="2">
        <v>10548</v>
      </c>
      <c r="S13" s="2">
        <v>7649</v>
      </c>
      <c r="T13" s="2">
        <v>9386</v>
      </c>
      <c r="U13" s="2">
        <v>1977</v>
      </c>
      <c r="V13" s="2">
        <v>6940</v>
      </c>
      <c r="W13" s="2">
        <v>2150</v>
      </c>
      <c r="X13" s="2">
        <v>3788</v>
      </c>
      <c r="Y13" s="2">
        <v>6433</v>
      </c>
      <c r="Z13" s="2">
        <v>38659</v>
      </c>
      <c r="AA13" s="2">
        <v>7102</v>
      </c>
    </row>
    <row r="14" spans="1:27" x14ac:dyDescent="0.2">
      <c r="A14" s="1" t="s">
        <v>19</v>
      </c>
      <c r="B14" s="1">
        <v>3388</v>
      </c>
      <c r="C14" s="1">
        <v>3657</v>
      </c>
      <c r="D14" s="1">
        <v>9946</v>
      </c>
      <c r="E14" s="1">
        <v>7499</v>
      </c>
      <c r="F14" s="1">
        <v>8840</v>
      </c>
      <c r="G14" s="1">
        <v>1531</v>
      </c>
      <c r="H14" s="1">
        <v>6200</v>
      </c>
      <c r="I14" s="1">
        <v>2413</v>
      </c>
      <c r="J14" s="1">
        <v>3371</v>
      </c>
      <c r="K14" s="1">
        <v>6117</v>
      </c>
      <c r="L14" s="1">
        <v>31300</v>
      </c>
      <c r="M14" s="1">
        <v>6412</v>
      </c>
      <c r="O14" s="1" t="s">
        <v>19</v>
      </c>
      <c r="P14" s="2">
        <v>3621</v>
      </c>
      <c r="Q14" s="2">
        <v>2937</v>
      </c>
      <c r="R14" s="2">
        <v>9132</v>
      </c>
      <c r="S14" s="2">
        <v>7611</v>
      </c>
      <c r="T14" s="2">
        <v>8429</v>
      </c>
      <c r="U14" s="2">
        <v>1850</v>
      </c>
      <c r="V14" s="2">
        <v>6443</v>
      </c>
      <c r="W14" s="2">
        <v>2054</v>
      </c>
      <c r="X14" s="2">
        <v>3410</v>
      </c>
      <c r="Y14" s="2">
        <v>6108</v>
      </c>
      <c r="Z14" s="2">
        <v>29447</v>
      </c>
      <c r="AA14" s="2">
        <v>6185</v>
      </c>
    </row>
    <row r="15" spans="1:27" x14ac:dyDescent="0.2">
      <c r="A15" s="1" t="s">
        <v>20</v>
      </c>
      <c r="B15" s="1">
        <v>3414</v>
      </c>
      <c r="C15" s="1">
        <v>3336</v>
      </c>
      <c r="D15" s="1">
        <v>8373</v>
      </c>
      <c r="E15" s="1">
        <v>7079</v>
      </c>
      <c r="F15" s="1">
        <v>8397</v>
      </c>
      <c r="G15" s="1">
        <v>1469</v>
      </c>
      <c r="H15" s="1">
        <v>5805</v>
      </c>
      <c r="I15" s="1">
        <v>2173</v>
      </c>
      <c r="J15" s="1">
        <v>3148</v>
      </c>
      <c r="K15" s="1">
        <v>5444</v>
      </c>
      <c r="L15" s="1">
        <v>24507</v>
      </c>
      <c r="M15" s="1">
        <v>5880</v>
      </c>
      <c r="O15" s="1" t="s">
        <v>20</v>
      </c>
      <c r="P15" s="2">
        <v>3730</v>
      </c>
      <c r="Q15" s="2">
        <v>3246</v>
      </c>
      <c r="R15" s="2">
        <v>8039</v>
      </c>
      <c r="S15" s="2">
        <v>8234</v>
      </c>
      <c r="T15" s="2">
        <v>8593</v>
      </c>
      <c r="U15" s="2">
        <v>1852</v>
      </c>
      <c r="V15" s="2">
        <v>6185</v>
      </c>
      <c r="W15" s="2">
        <v>2136</v>
      </c>
      <c r="X15" s="2">
        <v>3307</v>
      </c>
      <c r="Y15" s="2">
        <v>6016</v>
      </c>
      <c r="Z15" s="2">
        <v>24328</v>
      </c>
      <c r="AA15" s="2">
        <v>5576</v>
      </c>
    </row>
    <row r="16" spans="1:27" x14ac:dyDescent="0.2">
      <c r="A16" s="1" t="s">
        <v>21</v>
      </c>
      <c r="B16" s="1">
        <v>3917</v>
      </c>
      <c r="C16" s="1">
        <v>3500</v>
      </c>
      <c r="D16" s="1">
        <v>8185</v>
      </c>
      <c r="E16" s="1">
        <v>8338</v>
      </c>
      <c r="F16" s="1">
        <v>9115</v>
      </c>
      <c r="G16" s="1">
        <v>1879</v>
      </c>
      <c r="H16" s="1">
        <v>6140</v>
      </c>
      <c r="I16" s="1">
        <v>2058</v>
      </c>
      <c r="J16" s="1">
        <v>3607</v>
      </c>
      <c r="K16" s="1">
        <v>5835</v>
      </c>
      <c r="L16" s="1">
        <v>23523</v>
      </c>
      <c r="M16" s="1">
        <v>5650</v>
      </c>
      <c r="O16" s="1" t="s">
        <v>21</v>
      </c>
      <c r="P16" s="2">
        <v>4195</v>
      </c>
      <c r="Q16" s="2">
        <v>3665</v>
      </c>
      <c r="R16" s="2">
        <v>8541</v>
      </c>
      <c r="S16" s="2">
        <v>8884</v>
      </c>
      <c r="T16" s="2">
        <v>9312</v>
      </c>
      <c r="U16" s="2">
        <v>1990</v>
      </c>
      <c r="V16" s="2">
        <v>6649</v>
      </c>
      <c r="W16" s="2">
        <v>2384</v>
      </c>
      <c r="X16" s="2">
        <v>3855</v>
      </c>
      <c r="Y16" s="2">
        <v>6646</v>
      </c>
      <c r="Z16" s="2">
        <v>25904</v>
      </c>
      <c r="AA16" s="2">
        <v>5861</v>
      </c>
    </row>
    <row r="17" spans="1:27" x14ac:dyDescent="0.2">
      <c r="A17" s="1" t="s">
        <v>22</v>
      </c>
      <c r="B17" s="1">
        <v>4425</v>
      </c>
      <c r="C17" s="1">
        <v>3853</v>
      </c>
      <c r="D17" s="1">
        <v>9042</v>
      </c>
      <c r="E17" s="1">
        <v>9266</v>
      </c>
      <c r="F17" s="1">
        <v>10200</v>
      </c>
      <c r="G17" s="1">
        <v>2141</v>
      </c>
      <c r="H17" s="1">
        <v>6819</v>
      </c>
      <c r="I17" s="1">
        <v>2390</v>
      </c>
      <c r="J17" s="1">
        <v>4265</v>
      </c>
      <c r="K17" s="1">
        <v>6471</v>
      </c>
      <c r="L17" s="1">
        <v>25363</v>
      </c>
      <c r="M17" s="1">
        <v>6185</v>
      </c>
      <c r="O17" s="1" t="s">
        <v>22</v>
      </c>
      <c r="P17" s="2">
        <v>4660</v>
      </c>
      <c r="Q17" s="2">
        <v>4198</v>
      </c>
      <c r="R17" s="2">
        <v>9321</v>
      </c>
      <c r="S17" s="2">
        <v>9905</v>
      </c>
      <c r="T17" s="2">
        <v>10644</v>
      </c>
      <c r="U17" s="2">
        <v>2406</v>
      </c>
      <c r="V17" s="2">
        <v>7470</v>
      </c>
      <c r="W17" s="2">
        <v>2664</v>
      </c>
      <c r="X17" s="2">
        <v>4594</v>
      </c>
      <c r="Y17" s="2">
        <v>7440</v>
      </c>
      <c r="Z17" s="2">
        <v>27863</v>
      </c>
      <c r="AA17" s="2">
        <v>6650</v>
      </c>
    </row>
    <row r="18" spans="1:27" x14ac:dyDescent="0.2">
      <c r="A18" s="1" t="s">
        <v>23</v>
      </c>
      <c r="B18" s="1">
        <v>4788</v>
      </c>
      <c r="C18" s="1">
        <v>4127</v>
      </c>
      <c r="D18" s="1">
        <v>9713</v>
      </c>
      <c r="E18" s="1">
        <v>9875</v>
      </c>
      <c r="F18" s="1">
        <v>10771</v>
      </c>
      <c r="G18" s="1">
        <v>2425</v>
      </c>
      <c r="H18" s="1">
        <v>7266</v>
      </c>
      <c r="I18" s="1">
        <v>2557</v>
      </c>
      <c r="J18" s="1">
        <v>4538</v>
      </c>
      <c r="K18" s="1">
        <v>7036</v>
      </c>
      <c r="L18" s="1">
        <v>27562</v>
      </c>
      <c r="M18" s="1">
        <v>6902</v>
      </c>
      <c r="O18" s="1" t="s">
        <v>23</v>
      </c>
      <c r="P18" s="2">
        <v>4762</v>
      </c>
      <c r="Q18" s="2">
        <v>4224</v>
      </c>
      <c r="R18" s="2">
        <v>10000</v>
      </c>
      <c r="S18" s="2">
        <v>10333</v>
      </c>
      <c r="T18" s="2">
        <v>10844</v>
      </c>
      <c r="U18" s="2">
        <v>2514</v>
      </c>
      <c r="V18" s="2">
        <v>7810</v>
      </c>
      <c r="W18" s="2">
        <v>2695</v>
      </c>
      <c r="X18" s="2">
        <v>4743</v>
      </c>
      <c r="Y18" s="2">
        <v>7677</v>
      </c>
      <c r="Z18" s="2">
        <v>29296</v>
      </c>
      <c r="AA18" s="2">
        <v>6975</v>
      </c>
    </row>
    <row r="19" spans="1:27" x14ac:dyDescent="0.2">
      <c r="A19" s="1" t="s">
        <v>24</v>
      </c>
      <c r="B19" s="1">
        <v>4271</v>
      </c>
      <c r="C19" s="1">
        <v>3714</v>
      </c>
      <c r="D19" s="1">
        <v>9188</v>
      </c>
      <c r="E19" s="1">
        <v>8935</v>
      </c>
      <c r="F19" s="1">
        <v>10002</v>
      </c>
      <c r="G19" s="1">
        <v>2362</v>
      </c>
      <c r="H19" s="1">
        <v>6945</v>
      </c>
      <c r="I19" s="1">
        <v>2318</v>
      </c>
      <c r="J19" s="1">
        <v>4292</v>
      </c>
      <c r="K19" s="1">
        <v>6451</v>
      </c>
      <c r="L19" s="1">
        <v>26957</v>
      </c>
      <c r="M19" s="1">
        <v>6713</v>
      </c>
      <c r="O19" s="1" t="s">
        <v>24</v>
      </c>
      <c r="P19" s="2">
        <v>4516</v>
      </c>
      <c r="Q19" s="2">
        <v>3754</v>
      </c>
      <c r="R19" s="2">
        <v>9582</v>
      </c>
      <c r="S19" s="2">
        <v>9441</v>
      </c>
      <c r="T19" s="2">
        <v>10311</v>
      </c>
      <c r="U19" s="2">
        <v>2420</v>
      </c>
      <c r="V19" s="2">
        <v>7418</v>
      </c>
      <c r="W19" s="2">
        <v>2494</v>
      </c>
      <c r="X19" s="2">
        <v>4429</v>
      </c>
      <c r="Y19" s="2">
        <v>7174</v>
      </c>
      <c r="Z19" s="2">
        <v>28502</v>
      </c>
      <c r="AA19" s="2">
        <v>6989</v>
      </c>
    </row>
    <row r="20" spans="1:27" x14ac:dyDescent="0.2">
      <c r="A20" s="1" t="s">
        <v>25</v>
      </c>
      <c r="B20" s="1">
        <v>3328</v>
      </c>
      <c r="C20" s="1">
        <v>2886</v>
      </c>
      <c r="D20" s="1">
        <v>7430</v>
      </c>
      <c r="E20" s="1">
        <v>7092</v>
      </c>
      <c r="F20" s="1">
        <v>7581</v>
      </c>
      <c r="G20" s="1">
        <v>1789</v>
      </c>
      <c r="H20" s="1">
        <v>5472</v>
      </c>
      <c r="I20" s="1">
        <v>1851</v>
      </c>
      <c r="J20" s="1">
        <v>3167</v>
      </c>
      <c r="K20" s="1">
        <v>5105</v>
      </c>
      <c r="L20" s="1">
        <v>21486</v>
      </c>
      <c r="M20" s="1">
        <v>5343</v>
      </c>
      <c r="O20" s="1" t="s">
        <v>25</v>
      </c>
      <c r="P20" s="2">
        <v>3487</v>
      </c>
      <c r="Q20" s="2">
        <v>2904</v>
      </c>
      <c r="R20" s="2">
        <v>7810</v>
      </c>
      <c r="S20" s="2">
        <v>7605</v>
      </c>
      <c r="T20" s="2">
        <v>7917</v>
      </c>
      <c r="U20" s="2">
        <v>1858</v>
      </c>
      <c r="V20" s="2">
        <v>5918</v>
      </c>
      <c r="W20" s="2">
        <v>1870</v>
      </c>
      <c r="X20" s="2">
        <v>3492</v>
      </c>
      <c r="Y20" s="2">
        <v>5580</v>
      </c>
      <c r="Z20" s="2">
        <v>23508</v>
      </c>
      <c r="AA20" s="2">
        <v>5639</v>
      </c>
    </row>
    <row r="21" spans="1:27" x14ac:dyDescent="0.2">
      <c r="A21" s="1" t="s">
        <v>26</v>
      </c>
      <c r="B21" s="1">
        <v>2533</v>
      </c>
      <c r="C21" s="1">
        <v>2093</v>
      </c>
      <c r="D21" s="1">
        <v>5668</v>
      </c>
      <c r="E21" s="1">
        <v>5300</v>
      </c>
      <c r="F21" s="1">
        <v>6029</v>
      </c>
      <c r="G21" s="1">
        <v>1249</v>
      </c>
      <c r="H21" s="1">
        <v>4106</v>
      </c>
      <c r="I21" s="1">
        <v>1417</v>
      </c>
      <c r="J21" s="1">
        <v>2571</v>
      </c>
      <c r="K21" s="1">
        <v>3954</v>
      </c>
      <c r="L21" s="1">
        <v>16067</v>
      </c>
      <c r="M21" s="1">
        <v>3760</v>
      </c>
      <c r="O21" s="1" t="s">
        <v>26</v>
      </c>
      <c r="P21" s="2">
        <v>2885</v>
      </c>
      <c r="Q21" s="2">
        <v>2365</v>
      </c>
      <c r="R21" s="2">
        <v>5752</v>
      </c>
      <c r="S21" s="2">
        <v>5625</v>
      </c>
      <c r="T21" s="2">
        <v>6184</v>
      </c>
      <c r="U21" s="2">
        <v>1556</v>
      </c>
      <c r="V21" s="2">
        <v>4462</v>
      </c>
      <c r="W21" s="2">
        <v>1524</v>
      </c>
      <c r="X21" s="2">
        <v>2842</v>
      </c>
      <c r="Y21" s="2">
        <v>4424</v>
      </c>
      <c r="Z21" s="2">
        <v>17114</v>
      </c>
      <c r="AA21" s="2">
        <v>4209</v>
      </c>
    </row>
    <row r="22" spans="1:27" x14ac:dyDescent="0.2">
      <c r="A22" s="1" t="s">
        <v>27</v>
      </c>
      <c r="B22" s="1">
        <v>1951</v>
      </c>
      <c r="C22" s="1">
        <v>1903</v>
      </c>
      <c r="D22" s="1">
        <v>3881</v>
      </c>
      <c r="E22" s="1">
        <v>4473</v>
      </c>
      <c r="F22" s="1">
        <v>4561</v>
      </c>
      <c r="G22" s="1">
        <v>1051</v>
      </c>
      <c r="H22" s="1">
        <v>3120</v>
      </c>
      <c r="I22" s="1">
        <v>1227</v>
      </c>
      <c r="J22" s="1">
        <v>1972</v>
      </c>
      <c r="K22" s="1">
        <v>2918</v>
      </c>
      <c r="L22" s="1">
        <v>11534</v>
      </c>
      <c r="M22" s="1">
        <v>2847</v>
      </c>
      <c r="O22" s="1" t="s">
        <v>27</v>
      </c>
      <c r="P22" s="2">
        <v>2063</v>
      </c>
      <c r="Q22" s="2">
        <v>1912</v>
      </c>
      <c r="R22" s="2">
        <v>4165</v>
      </c>
      <c r="S22" s="2">
        <v>4555</v>
      </c>
      <c r="T22" s="2">
        <v>4825</v>
      </c>
      <c r="U22" s="2">
        <v>1177</v>
      </c>
      <c r="V22" s="2">
        <v>3272</v>
      </c>
      <c r="W22" s="2">
        <v>1307</v>
      </c>
      <c r="X22" s="2">
        <v>2104</v>
      </c>
      <c r="Y22" s="2">
        <v>3229</v>
      </c>
      <c r="Z22" s="2">
        <v>12677</v>
      </c>
      <c r="AA22" s="2">
        <v>3086</v>
      </c>
    </row>
    <row r="23" spans="1:27" x14ac:dyDescent="0.2">
      <c r="A23" s="5" t="s">
        <v>28</v>
      </c>
      <c r="B23" s="5">
        <v>1199</v>
      </c>
      <c r="C23" s="5">
        <v>1204</v>
      </c>
      <c r="D23" s="5">
        <v>2753</v>
      </c>
      <c r="E23" s="5">
        <v>2753</v>
      </c>
      <c r="F23" s="5">
        <v>2954</v>
      </c>
      <c r="G23" s="5">
        <v>569</v>
      </c>
      <c r="H23" s="5">
        <v>1830</v>
      </c>
      <c r="I23" s="5">
        <v>860</v>
      </c>
      <c r="J23" s="5">
        <v>1242</v>
      </c>
      <c r="K23" s="5">
        <v>1900</v>
      </c>
      <c r="L23" s="5">
        <v>8343</v>
      </c>
      <c r="M23" s="5">
        <v>1684</v>
      </c>
      <c r="O23" s="5" t="s">
        <v>28</v>
      </c>
      <c r="P23" s="7">
        <v>1454</v>
      </c>
      <c r="Q23" s="7">
        <v>1310</v>
      </c>
      <c r="R23" s="7">
        <v>2956</v>
      </c>
      <c r="S23" s="7">
        <v>2986</v>
      </c>
      <c r="T23" s="7">
        <v>3252</v>
      </c>
      <c r="U23" s="7">
        <v>760</v>
      </c>
      <c r="V23" s="7">
        <v>2111</v>
      </c>
      <c r="W23" s="7">
        <v>888</v>
      </c>
      <c r="X23" s="7">
        <v>1481</v>
      </c>
      <c r="Y23" s="7">
        <v>2132</v>
      </c>
      <c r="Z23" s="7">
        <v>9497</v>
      </c>
      <c r="AA23" s="7">
        <v>2059</v>
      </c>
    </row>
    <row r="24" spans="1:27" x14ac:dyDescent="0.2">
      <c r="A24" s="5" t="s">
        <v>29</v>
      </c>
      <c r="B24" s="5">
        <v>579</v>
      </c>
      <c r="C24" s="5">
        <v>535</v>
      </c>
      <c r="D24" s="5">
        <v>1978</v>
      </c>
      <c r="E24" s="5">
        <v>1407</v>
      </c>
      <c r="F24" s="5">
        <v>995</v>
      </c>
      <c r="G24" s="5">
        <v>74</v>
      </c>
      <c r="H24" s="5">
        <v>49</v>
      </c>
      <c r="I24" s="5">
        <v>399</v>
      </c>
      <c r="J24" s="5">
        <v>668</v>
      </c>
      <c r="K24" s="5">
        <v>333</v>
      </c>
      <c r="L24" s="5">
        <v>5753</v>
      </c>
      <c r="M24" s="5">
        <v>636</v>
      </c>
      <c r="O24" s="5" t="s">
        <v>29</v>
      </c>
      <c r="P24" s="7">
        <v>257</v>
      </c>
      <c r="Q24" s="7">
        <v>183</v>
      </c>
      <c r="R24" s="7">
        <v>2573</v>
      </c>
      <c r="S24" s="7">
        <v>1629</v>
      </c>
      <c r="T24" s="7">
        <v>1099</v>
      </c>
      <c r="U24" s="7">
        <v>52</v>
      </c>
      <c r="V24" s="7">
        <v>99</v>
      </c>
      <c r="W24" s="7">
        <v>457</v>
      </c>
      <c r="X24" s="7">
        <v>739</v>
      </c>
      <c r="Y24" s="7">
        <v>630</v>
      </c>
      <c r="Z24" s="7">
        <v>7442</v>
      </c>
      <c r="AA24" s="7">
        <v>309</v>
      </c>
    </row>
    <row r="25" spans="1:27" x14ac:dyDescent="0.2">
      <c r="A25" s="6" t="s">
        <v>32</v>
      </c>
      <c r="B25" s="6">
        <f>SUM(B7:B24)</f>
        <v>61786</v>
      </c>
      <c r="C25" s="6">
        <f t="shared" ref="C25:M25" si="0">SUM(C7:C24)</f>
        <v>61023</v>
      </c>
      <c r="D25" s="6">
        <f t="shared" si="0"/>
        <v>144582</v>
      </c>
      <c r="E25" s="6">
        <f t="shared" si="0"/>
        <v>135467</v>
      </c>
      <c r="F25" s="6">
        <f t="shared" si="0"/>
        <v>147156</v>
      </c>
      <c r="G25" s="6">
        <f t="shared" si="0"/>
        <v>29611</v>
      </c>
      <c r="H25" s="6">
        <f t="shared" si="0"/>
        <v>101852</v>
      </c>
      <c r="I25" s="6">
        <f t="shared" si="0"/>
        <v>38722</v>
      </c>
      <c r="J25" s="6">
        <f t="shared" si="0"/>
        <v>61359</v>
      </c>
      <c r="K25" s="6">
        <f t="shared" si="0"/>
        <v>97789</v>
      </c>
      <c r="L25" s="6">
        <f t="shared" si="0"/>
        <v>435445</v>
      </c>
      <c r="M25" s="6">
        <f t="shared" si="0"/>
        <v>93568</v>
      </c>
      <c r="O25" s="6" t="s">
        <v>32</v>
      </c>
      <c r="P25" s="6">
        <f>SUM(P7:P24)</f>
        <v>62842</v>
      </c>
      <c r="Q25" s="6">
        <f t="shared" ref="Q25" si="1">SUM(Q7:Q24)</f>
        <v>57371</v>
      </c>
      <c r="R25" s="6">
        <f t="shared" ref="R25" si="2">SUM(R7:R24)</f>
        <v>144293</v>
      </c>
      <c r="S25" s="6">
        <f t="shared" ref="S25" si="3">SUM(S7:S24)</f>
        <v>138364</v>
      </c>
      <c r="T25" s="6">
        <f t="shared" ref="T25" si="4">SUM(T7:T24)</f>
        <v>146313</v>
      </c>
      <c r="U25" s="6">
        <f t="shared" ref="U25" si="5">SUM(U7:U24)</f>
        <v>31570</v>
      </c>
      <c r="V25" s="6">
        <f t="shared" ref="V25" si="6">SUM(V7:V24)</f>
        <v>105176</v>
      </c>
      <c r="W25" s="6">
        <f t="shared" ref="W25" si="7">SUM(W7:W24)</f>
        <v>37530</v>
      </c>
      <c r="X25" s="6">
        <f t="shared" ref="X25" si="8">SUM(X7:X24)</f>
        <v>63321</v>
      </c>
      <c r="Y25" s="6">
        <f t="shared" ref="Y25" si="9">SUM(Y7:Y24)</f>
        <v>104302</v>
      </c>
      <c r="Z25" s="6">
        <f t="shared" ref="Z25" si="10">SUM(Z7:Z24)</f>
        <v>456081</v>
      </c>
      <c r="AA25" s="6">
        <f t="shared" ref="AA25" si="11">SUM(AA7:AA24)</f>
        <v>94944</v>
      </c>
    </row>
    <row r="27" spans="1:27" x14ac:dyDescent="0.2">
      <c r="A27" s="4" t="s">
        <v>33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27" x14ac:dyDescent="0.2">
      <c r="A28" s="4" t="s">
        <v>34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27" x14ac:dyDescent="0.2">
      <c r="A29" s="10"/>
      <c r="B29" s="10" t="s">
        <v>0</v>
      </c>
      <c r="C29" s="10" t="s">
        <v>1</v>
      </c>
      <c r="D29" s="10" t="s">
        <v>2</v>
      </c>
      <c r="E29" s="10" t="s">
        <v>3</v>
      </c>
      <c r="F29" s="10" t="s">
        <v>4</v>
      </c>
      <c r="G29" s="10" t="s">
        <v>5</v>
      </c>
      <c r="H29" s="10" t="s">
        <v>6</v>
      </c>
      <c r="I29" s="10" t="s">
        <v>7</v>
      </c>
      <c r="J29" s="10" t="s">
        <v>8</v>
      </c>
      <c r="K29" s="10" t="s">
        <v>9</v>
      </c>
      <c r="L29" s="10" t="s">
        <v>10</v>
      </c>
      <c r="M29" s="10" t="s">
        <v>11</v>
      </c>
    </row>
    <row r="30" spans="1:27" x14ac:dyDescent="0.2">
      <c r="A30" s="1" t="s">
        <v>12</v>
      </c>
      <c r="B30" s="3">
        <f>B7+P7</f>
        <v>6314</v>
      </c>
      <c r="C30" s="3">
        <f t="shared" ref="C30:M45" si="12">C7+Q7</f>
        <v>8171</v>
      </c>
      <c r="D30" s="3">
        <f t="shared" si="12"/>
        <v>15560</v>
      </c>
      <c r="E30" s="3">
        <f t="shared" si="12"/>
        <v>14851</v>
      </c>
      <c r="F30" s="3">
        <f t="shared" si="12"/>
        <v>14491</v>
      </c>
      <c r="G30" s="3">
        <f t="shared" si="12"/>
        <v>2766</v>
      </c>
      <c r="H30" s="3">
        <f t="shared" si="12"/>
        <v>9573</v>
      </c>
      <c r="I30" s="3">
        <f t="shared" si="12"/>
        <v>5218</v>
      </c>
      <c r="J30" s="3">
        <f t="shared" si="12"/>
        <v>7041</v>
      </c>
      <c r="K30" s="3">
        <f t="shared" si="12"/>
        <v>9849</v>
      </c>
      <c r="L30" s="3">
        <f t="shared" si="12"/>
        <v>47367</v>
      </c>
      <c r="M30" s="3">
        <f t="shared" si="12"/>
        <v>7703</v>
      </c>
    </row>
    <row r="31" spans="1:27" x14ac:dyDescent="0.2">
      <c r="A31" s="1" t="s">
        <v>13</v>
      </c>
      <c r="B31" s="3">
        <f t="shared" ref="B31:M46" si="13">B8+P8</f>
        <v>6520</v>
      </c>
      <c r="C31" s="3">
        <f t="shared" si="12"/>
        <v>7985</v>
      </c>
      <c r="D31" s="3">
        <f t="shared" si="12"/>
        <v>17121</v>
      </c>
      <c r="E31" s="3">
        <f t="shared" si="12"/>
        <v>15888</v>
      </c>
      <c r="F31" s="3">
        <f t="shared" si="12"/>
        <v>16137</v>
      </c>
      <c r="G31" s="3">
        <f t="shared" si="12"/>
        <v>2701</v>
      </c>
      <c r="H31" s="3">
        <f t="shared" si="12"/>
        <v>11259</v>
      </c>
      <c r="I31" s="3">
        <f t="shared" si="12"/>
        <v>5806</v>
      </c>
      <c r="J31" s="3">
        <f t="shared" si="12"/>
        <v>7187</v>
      </c>
      <c r="K31" s="3">
        <f t="shared" si="12"/>
        <v>11028</v>
      </c>
      <c r="L31" s="3">
        <f t="shared" si="12"/>
        <v>50797</v>
      </c>
      <c r="M31" s="3">
        <f t="shared" si="12"/>
        <v>9834</v>
      </c>
    </row>
    <row r="32" spans="1:27" x14ac:dyDescent="0.2">
      <c r="A32" s="1" t="s">
        <v>14</v>
      </c>
      <c r="B32" s="3">
        <f t="shared" si="13"/>
        <v>7630</v>
      </c>
      <c r="C32" s="3">
        <f t="shared" si="12"/>
        <v>7348</v>
      </c>
      <c r="D32" s="3">
        <f t="shared" si="12"/>
        <v>15227</v>
      </c>
      <c r="E32" s="3">
        <f t="shared" si="12"/>
        <v>16738</v>
      </c>
      <c r="F32" s="3">
        <f t="shared" si="12"/>
        <v>17985</v>
      </c>
      <c r="G32" s="3">
        <f t="shared" si="12"/>
        <v>3772</v>
      </c>
      <c r="H32" s="3">
        <f t="shared" si="12"/>
        <v>13446</v>
      </c>
      <c r="I32" s="3">
        <f t="shared" si="12"/>
        <v>4364</v>
      </c>
      <c r="J32" s="3">
        <f t="shared" si="12"/>
        <v>7104</v>
      </c>
      <c r="K32" s="3">
        <f t="shared" si="12"/>
        <v>12377</v>
      </c>
      <c r="L32" s="3">
        <f t="shared" si="12"/>
        <v>45694</v>
      </c>
      <c r="M32" s="3">
        <f t="shared" si="12"/>
        <v>10683</v>
      </c>
    </row>
    <row r="33" spans="1:13" x14ac:dyDescent="0.2">
      <c r="A33" s="1" t="s">
        <v>15</v>
      </c>
      <c r="B33" s="3">
        <f t="shared" si="13"/>
        <v>8719</v>
      </c>
      <c r="C33" s="3">
        <f t="shared" si="12"/>
        <v>8473</v>
      </c>
      <c r="D33" s="3">
        <f t="shared" si="12"/>
        <v>18769</v>
      </c>
      <c r="E33" s="3">
        <f t="shared" si="12"/>
        <v>19003</v>
      </c>
      <c r="F33" s="3">
        <f t="shared" si="12"/>
        <v>19634</v>
      </c>
      <c r="G33" s="3">
        <f t="shared" si="12"/>
        <v>4319</v>
      </c>
      <c r="H33" s="3">
        <f t="shared" si="12"/>
        <v>14750</v>
      </c>
      <c r="I33" s="3">
        <f t="shared" si="12"/>
        <v>5216</v>
      </c>
      <c r="J33" s="3">
        <f t="shared" si="12"/>
        <v>8690</v>
      </c>
      <c r="K33" s="3">
        <f t="shared" si="12"/>
        <v>14232</v>
      </c>
      <c r="L33" s="3">
        <f t="shared" si="12"/>
        <v>55799</v>
      </c>
      <c r="M33" s="3">
        <f t="shared" si="12"/>
        <v>11690</v>
      </c>
    </row>
    <row r="34" spans="1:13" x14ac:dyDescent="0.2">
      <c r="A34" s="1" t="s">
        <v>16</v>
      </c>
      <c r="B34" s="3">
        <f t="shared" si="13"/>
        <v>9585</v>
      </c>
      <c r="C34" s="3">
        <f t="shared" si="12"/>
        <v>9213</v>
      </c>
      <c r="D34" s="3">
        <f t="shared" si="12"/>
        <v>21560</v>
      </c>
      <c r="E34" s="3">
        <f t="shared" si="12"/>
        <v>21597</v>
      </c>
      <c r="F34" s="3">
        <f t="shared" si="12"/>
        <v>22902</v>
      </c>
      <c r="G34" s="3">
        <f t="shared" si="12"/>
        <v>4783</v>
      </c>
      <c r="H34" s="3">
        <f t="shared" si="12"/>
        <v>16701</v>
      </c>
      <c r="I34" s="3">
        <f t="shared" si="12"/>
        <v>5549</v>
      </c>
      <c r="J34" s="3">
        <f t="shared" si="12"/>
        <v>9583</v>
      </c>
      <c r="K34" s="3">
        <f t="shared" si="12"/>
        <v>16191</v>
      </c>
      <c r="L34" s="3">
        <f t="shared" si="12"/>
        <v>68746</v>
      </c>
      <c r="M34" s="3">
        <f t="shared" si="12"/>
        <v>13720</v>
      </c>
    </row>
    <row r="35" spans="1:13" x14ac:dyDescent="0.2">
      <c r="A35" s="1" t="s">
        <v>17</v>
      </c>
      <c r="B35" s="3">
        <f t="shared" si="13"/>
        <v>8828</v>
      </c>
      <c r="C35" s="3">
        <f t="shared" si="12"/>
        <v>8727</v>
      </c>
      <c r="D35" s="3">
        <f t="shared" si="12"/>
        <v>23900</v>
      </c>
      <c r="E35" s="3">
        <f t="shared" si="12"/>
        <v>20588</v>
      </c>
      <c r="F35" s="3">
        <f t="shared" si="12"/>
        <v>21943</v>
      </c>
      <c r="G35" s="3">
        <f t="shared" si="12"/>
        <v>4172</v>
      </c>
      <c r="H35" s="3">
        <f t="shared" si="12"/>
        <v>15734</v>
      </c>
      <c r="I35" s="3">
        <f t="shared" si="12"/>
        <v>5219</v>
      </c>
      <c r="J35" s="3">
        <f t="shared" si="12"/>
        <v>9311</v>
      </c>
      <c r="K35" s="3">
        <f t="shared" si="12"/>
        <v>16480</v>
      </c>
      <c r="L35" s="3">
        <f t="shared" si="12"/>
        <v>86996</v>
      </c>
      <c r="M35" s="3">
        <f t="shared" si="12"/>
        <v>15120</v>
      </c>
    </row>
    <row r="36" spans="1:13" x14ac:dyDescent="0.2">
      <c r="A36" s="1" t="s">
        <v>18</v>
      </c>
      <c r="B36" s="3">
        <f t="shared" si="13"/>
        <v>7609</v>
      </c>
      <c r="C36" s="3">
        <f t="shared" si="12"/>
        <v>6971</v>
      </c>
      <c r="D36" s="3">
        <f t="shared" si="12"/>
        <v>22710</v>
      </c>
      <c r="E36" s="3">
        <f t="shared" si="12"/>
        <v>16341</v>
      </c>
      <c r="F36" s="3">
        <f t="shared" si="12"/>
        <v>19522</v>
      </c>
      <c r="G36" s="3">
        <f t="shared" si="12"/>
        <v>3694</v>
      </c>
      <c r="H36" s="3">
        <f t="shared" si="12"/>
        <v>13976</v>
      </c>
      <c r="I36" s="3">
        <f t="shared" si="12"/>
        <v>4744</v>
      </c>
      <c r="J36" s="3">
        <f t="shared" si="12"/>
        <v>7927</v>
      </c>
      <c r="K36" s="3">
        <f t="shared" si="12"/>
        <v>13314</v>
      </c>
      <c r="L36" s="3">
        <f t="shared" si="12"/>
        <v>78154</v>
      </c>
      <c r="M36" s="3">
        <f t="shared" si="12"/>
        <v>14212</v>
      </c>
    </row>
    <row r="37" spans="1:13" x14ac:dyDescent="0.2">
      <c r="A37" s="1" t="s">
        <v>19</v>
      </c>
      <c r="B37" s="3">
        <f t="shared" si="13"/>
        <v>7009</v>
      </c>
      <c r="C37" s="3">
        <f t="shared" si="12"/>
        <v>6594</v>
      </c>
      <c r="D37" s="3">
        <f t="shared" si="12"/>
        <v>19078</v>
      </c>
      <c r="E37" s="3">
        <f t="shared" si="12"/>
        <v>15110</v>
      </c>
      <c r="F37" s="3">
        <f t="shared" si="12"/>
        <v>17269</v>
      </c>
      <c r="G37" s="3">
        <f t="shared" si="12"/>
        <v>3381</v>
      </c>
      <c r="H37" s="3">
        <f t="shared" si="12"/>
        <v>12643</v>
      </c>
      <c r="I37" s="3">
        <f t="shared" si="12"/>
        <v>4467</v>
      </c>
      <c r="J37" s="3">
        <f t="shared" si="12"/>
        <v>6781</v>
      </c>
      <c r="K37" s="3">
        <f t="shared" si="12"/>
        <v>12225</v>
      </c>
      <c r="L37" s="3">
        <f t="shared" si="12"/>
        <v>60747</v>
      </c>
      <c r="M37" s="3">
        <f t="shared" si="12"/>
        <v>12597</v>
      </c>
    </row>
    <row r="38" spans="1:13" x14ac:dyDescent="0.2">
      <c r="A38" s="1" t="s">
        <v>20</v>
      </c>
      <c r="B38" s="3">
        <f t="shared" si="13"/>
        <v>7144</v>
      </c>
      <c r="C38" s="3">
        <f t="shared" si="12"/>
        <v>6582</v>
      </c>
      <c r="D38" s="3">
        <f t="shared" si="12"/>
        <v>16412</v>
      </c>
      <c r="E38" s="3">
        <f t="shared" si="12"/>
        <v>15313</v>
      </c>
      <c r="F38" s="3">
        <f t="shared" si="12"/>
        <v>16990</v>
      </c>
      <c r="G38" s="3">
        <f t="shared" si="12"/>
        <v>3321</v>
      </c>
      <c r="H38" s="3">
        <f t="shared" si="12"/>
        <v>11990</v>
      </c>
      <c r="I38" s="3">
        <f t="shared" si="12"/>
        <v>4309</v>
      </c>
      <c r="J38" s="3">
        <f t="shared" si="12"/>
        <v>6455</v>
      </c>
      <c r="K38" s="3">
        <f t="shared" si="12"/>
        <v>11460</v>
      </c>
      <c r="L38" s="3">
        <f t="shared" si="12"/>
        <v>48835</v>
      </c>
      <c r="M38" s="3">
        <f t="shared" si="12"/>
        <v>11456</v>
      </c>
    </row>
    <row r="39" spans="1:13" x14ac:dyDescent="0.2">
      <c r="A39" s="1" t="s">
        <v>21</v>
      </c>
      <c r="B39" s="3">
        <f t="shared" si="13"/>
        <v>8112</v>
      </c>
      <c r="C39" s="3">
        <f t="shared" si="12"/>
        <v>7165</v>
      </c>
      <c r="D39" s="3">
        <f t="shared" si="12"/>
        <v>16726</v>
      </c>
      <c r="E39" s="3">
        <f t="shared" si="12"/>
        <v>17222</v>
      </c>
      <c r="F39" s="3">
        <f t="shared" si="12"/>
        <v>18427</v>
      </c>
      <c r="G39" s="3">
        <f t="shared" si="12"/>
        <v>3869</v>
      </c>
      <c r="H39" s="3">
        <f t="shared" si="12"/>
        <v>12789</v>
      </c>
      <c r="I39" s="3">
        <f t="shared" si="12"/>
        <v>4442</v>
      </c>
      <c r="J39" s="3">
        <f t="shared" si="12"/>
        <v>7462</v>
      </c>
      <c r="K39" s="3">
        <f t="shared" si="12"/>
        <v>12481</v>
      </c>
      <c r="L39" s="3">
        <f t="shared" si="12"/>
        <v>49427</v>
      </c>
      <c r="M39" s="3">
        <f t="shared" si="12"/>
        <v>11511</v>
      </c>
    </row>
    <row r="40" spans="1:13" x14ac:dyDescent="0.2">
      <c r="A40" s="1" t="s">
        <v>22</v>
      </c>
      <c r="B40" s="3">
        <f t="shared" si="13"/>
        <v>9085</v>
      </c>
      <c r="C40" s="3">
        <f t="shared" si="12"/>
        <v>8051</v>
      </c>
      <c r="D40" s="3">
        <f t="shared" si="12"/>
        <v>18363</v>
      </c>
      <c r="E40" s="3">
        <f t="shared" si="12"/>
        <v>19171</v>
      </c>
      <c r="F40" s="3">
        <f t="shared" si="12"/>
        <v>20844</v>
      </c>
      <c r="G40" s="3">
        <f t="shared" si="12"/>
        <v>4547</v>
      </c>
      <c r="H40" s="3">
        <f t="shared" si="12"/>
        <v>14289</v>
      </c>
      <c r="I40" s="3">
        <f t="shared" si="12"/>
        <v>5054</v>
      </c>
      <c r="J40" s="3">
        <f t="shared" si="12"/>
        <v>8859</v>
      </c>
      <c r="K40" s="3">
        <f t="shared" si="12"/>
        <v>13911</v>
      </c>
      <c r="L40" s="3">
        <f t="shared" si="12"/>
        <v>53226</v>
      </c>
      <c r="M40" s="3">
        <f t="shared" si="12"/>
        <v>12835</v>
      </c>
    </row>
    <row r="41" spans="1:13" x14ac:dyDescent="0.2">
      <c r="A41" s="1" t="s">
        <v>23</v>
      </c>
      <c r="B41" s="3">
        <f t="shared" si="13"/>
        <v>9550</v>
      </c>
      <c r="C41" s="3">
        <f t="shared" si="12"/>
        <v>8351</v>
      </c>
      <c r="D41" s="3">
        <f t="shared" si="12"/>
        <v>19713</v>
      </c>
      <c r="E41" s="3">
        <f t="shared" si="12"/>
        <v>20208</v>
      </c>
      <c r="F41" s="3">
        <f t="shared" si="12"/>
        <v>21615</v>
      </c>
      <c r="G41" s="3">
        <f t="shared" si="12"/>
        <v>4939</v>
      </c>
      <c r="H41" s="3">
        <f t="shared" si="12"/>
        <v>15076</v>
      </c>
      <c r="I41" s="3">
        <f t="shared" si="12"/>
        <v>5252</v>
      </c>
      <c r="J41" s="3">
        <f t="shared" si="12"/>
        <v>9281</v>
      </c>
      <c r="K41" s="3">
        <f t="shared" si="12"/>
        <v>14713</v>
      </c>
      <c r="L41" s="3">
        <f t="shared" si="12"/>
        <v>56858</v>
      </c>
      <c r="M41" s="3">
        <f t="shared" si="12"/>
        <v>13877</v>
      </c>
    </row>
    <row r="42" spans="1:13" x14ac:dyDescent="0.2">
      <c r="A42" s="1" t="s">
        <v>24</v>
      </c>
      <c r="B42" s="3">
        <f t="shared" si="13"/>
        <v>8787</v>
      </c>
      <c r="C42" s="3">
        <f t="shared" si="12"/>
        <v>7468</v>
      </c>
      <c r="D42" s="3">
        <f t="shared" si="12"/>
        <v>18770</v>
      </c>
      <c r="E42" s="3">
        <f t="shared" si="12"/>
        <v>18376</v>
      </c>
      <c r="F42" s="3">
        <f t="shared" si="12"/>
        <v>20313</v>
      </c>
      <c r="G42" s="3">
        <f t="shared" si="12"/>
        <v>4782</v>
      </c>
      <c r="H42" s="3">
        <f t="shared" si="12"/>
        <v>14363</v>
      </c>
      <c r="I42" s="3">
        <f t="shared" si="12"/>
        <v>4812</v>
      </c>
      <c r="J42" s="3">
        <f t="shared" si="12"/>
        <v>8721</v>
      </c>
      <c r="K42" s="3">
        <f t="shared" si="12"/>
        <v>13625</v>
      </c>
      <c r="L42" s="3">
        <f t="shared" si="12"/>
        <v>55459</v>
      </c>
      <c r="M42" s="3">
        <f t="shared" si="12"/>
        <v>13702</v>
      </c>
    </row>
    <row r="43" spans="1:13" x14ac:dyDescent="0.2">
      <c r="A43" s="1" t="s">
        <v>25</v>
      </c>
      <c r="B43" s="3">
        <f t="shared" si="13"/>
        <v>6815</v>
      </c>
      <c r="C43" s="3">
        <f t="shared" si="12"/>
        <v>5790</v>
      </c>
      <c r="D43" s="3">
        <f t="shared" si="12"/>
        <v>15240</v>
      </c>
      <c r="E43" s="3">
        <f t="shared" si="12"/>
        <v>14697</v>
      </c>
      <c r="F43" s="3">
        <f t="shared" si="12"/>
        <v>15498</v>
      </c>
      <c r="G43" s="3">
        <f t="shared" si="12"/>
        <v>3647</v>
      </c>
      <c r="H43" s="3">
        <f t="shared" si="12"/>
        <v>11390</v>
      </c>
      <c r="I43" s="3">
        <f t="shared" si="12"/>
        <v>3721</v>
      </c>
      <c r="J43" s="3">
        <f t="shared" si="12"/>
        <v>6659</v>
      </c>
      <c r="K43" s="3">
        <f t="shared" si="12"/>
        <v>10685</v>
      </c>
      <c r="L43" s="3">
        <f t="shared" si="12"/>
        <v>44994</v>
      </c>
      <c r="M43" s="3">
        <f t="shared" si="12"/>
        <v>10982</v>
      </c>
    </row>
    <row r="44" spans="1:13" x14ac:dyDescent="0.2">
      <c r="A44" s="1" t="s">
        <v>26</v>
      </c>
      <c r="B44" s="3">
        <f t="shared" si="13"/>
        <v>5418</v>
      </c>
      <c r="C44" s="3">
        <f t="shared" si="12"/>
        <v>4458</v>
      </c>
      <c r="D44" s="3">
        <f t="shared" si="12"/>
        <v>11420</v>
      </c>
      <c r="E44" s="3">
        <f t="shared" si="12"/>
        <v>10925</v>
      </c>
      <c r="F44" s="3">
        <f t="shared" si="12"/>
        <v>12213</v>
      </c>
      <c r="G44" s="3">
        <f t="shared" si="12"/>
        <v>2805</v>
      </c>
      <c r="H44" s="3">
        <f t="shared" si="12"/>
        <v>8568</v>
      </c>
      <c r="I44" s="3">
        <f t="shared" si="12"/>
        <v>2941</v>
      </c>
      <c r="J44" s="3">
        <f t="shared" si="12"/>
        <v>5413</v>
      </c>
      <c r="K44" s="3">
        <f t="shared" si="12"/>
        <v>8378</v>
      </c>
      <c r="L44" s="3">
        <f t="shared" si="12"/>
        <v>33181</v>
      </c>
      <c r="M44" s="3">
        <f t="shared" si="12"/>
        <v>7969</v>
      </c>
    </row>
    <row r="45" spans="1:13" x14ac:dyDescent="0.2">
      <c r="A45" s="1" t="s">
        <v>27</v>
      </c>
      <c r="B45" s="3">
        <f t="shared" si="13"/>
        <v>4014</v>
      </c>
      <c r="C45" s="3">
        <f t="shared" si="12"/>
        <v>3815</v>
      </c>
      <c r="D45" s="3">
        <f t="shared" si="12"/>
        <v>8046</v>
      </c>
      <c r="E45" s="3">
        <f t="shared" si="12"/>
        <v>9028</v>
      </c>
      <c r="F45" s="3">
        <f t="shared" si="12"/>
        <v>9386</v>
      </c>
      <c r="G45" s="3">
        <f t="shared" si="12"/>
        <v>2228</v>
      </c>
      <c r="H45" s="3">
        <f t="shared" si="12"/>
        <v>6392</v>
      </c>
      <c r="I45" s="3">
        <f t="shared" si="12"/>
        <v>2534</v>
      </c>
      <c r="J45" s="3">
        <f t="shared" si="12"/>
        <v>4076</v>
      </c>
      <c r="K45" s="3">
        <f t="shared" si="12"/>
        <v>6147</v>
      </c>
      <c r="L45" s="3">
        <f t="shared" si="12"/>
        <v>24211</v>
      </c>
      <c r="M45" s="3">
        <f t="shared" si="12"/>
        <v>5933</v>
      </c>
    </row>
    <row r="46" spans="1:13" x14ac:dyDescent="0.2">
      <c r="A46" s="1" t="s">
        <v>28</v>
      </c>
      <c r="B46" s="3">
        <f t="shared" si="13"/>
        <v>2653</v>
      </c>
      <c r="C46" s="3">
        <f t="shared" si="13"/>
        <v>2514</v>
      </c>
      <c r="D46" s="3">
        <f t="shared" si="13"/>
        <v>5709</v>
      </c>
      <c r="E46" s="3">
        <f t="shared" si="13"/>
        <v>5739</v>
      </c>
      <c r="F46" s="3">
        <f t="shared" si="13"/>
        <v>6206</v>
      </c>
      <c r="G46" s="3">
        <f t="shared" si="13"/>
        <v>1329</v>
      </c>
      <c r="H46" s="3">
        <f t="shared" si="13"/>
        <v>3941</v>
      </c>
      <c r="I46" s="3">
        <f t="shared" si="13"/>
        <v>1748</v>
      </c>
      <c r="J46" s="3">
        <f t="shared" si="13"/>
        <v>2723</v>
      </c>
      <c r="K46" s="3">
        <f t="shared" si="13"/>
        <v>4032</v>
      </c>
      <c r="L46" s="3">
        <f t="shared" si="13"/>
        <v>17840</v>
      </c>
      <c r="M46" s="3">
        <f t="shared" si="13"/>
        <v>3743</v>
      </c>
    </row>
    <row r="47" spans="1:13" x14ac:dyDescent="0.2">
      <c r="A47" s="5" t="s">
        <v>29</v>
      </c>
      <c r="B47" s="8">
        <f t="shared" ref="B47:M48" si="14">B24+P24</f>
        <v>836</v>
      </c>
      <c r="C47" s="8">
        <f t="shared" si="14"/>
        <v>718</v>
      </c>
      <c r="D47" s="8">
        <f t="shared" si="14"/>
        <v>4551</v>
      </c>
      <c r="E47" s="8">
        <f t="shared" si="14"/>
        <v>3036</v>
      </c>
      <c r="F47" s="8">
        <f t="shared" si="14"/>
        <v>2094</v>
      </c>
      <c r="G47" s="8">
        <f t="shared" si="14"/>
        <v>126</v>
      </c>
      <c r="H47" s="8">
        <f t="shared" si="14"/>
        <v>148</v>
      </c>
      <c r="I47" s="8">
        <f t="shared" si="14"/>
        <v>856</v>
      </c>
      <c r="J47" s="8">
        <f t="shared" si="14"/>
        <v>1407</v>
      </c>
      <c r="K47" s="8">
        <f t="shared" si="14"/>
        <v>963</v>
      </c>
      <c r="L47" s="8">
        <f t="shared" si="14"/>
        <v>13195</v>
      </c>
      <c r="M47" s="8">
        <f t="shared" si="14"/>
        <v>945</v>
      </c>
    </row>
    <row r="48" spans="1:13" x14ac:dyDescent="0.2">
      <c r="A48" s="6" t="s">
        <v>32</v>
      </c>
      <c r="B48" s="9">
        <f>B25+P25</f>
        <v>124628</v>
      </c>
      <c r="C48" s="9">
        <f t="shared" si="14"/>
        <v>118394</v>
      </c>
      <c r="D48" s="9">
        <f t="shared" si="14"/>
        <v>288875</v>
      </c>
      <c r="E48" s="9">
        <f t="shared" si="14"/>
        <v>273831</v>
      </c>
      <c r="F48" s="9">
        <f t="shared" si="14"/>
        <v>293469</v>
      </c>
      <c r="G48" s="9">
        <f t="shared" si="14"/>
        <v>61181</v>
      </c>
      <c r="H48" s="9">
        <f t="shared" si="14"/>
        <v>207028</v>
      </c>
      <c r="I48" s="9">
        <f t="shared" si="14"/>
        <v>76252</v>
      </c>
      <c r="J48" s="9">
        <f t="shared" si="14"/>
        <v>124680</v>
      </c>
      <c r="K48" s="9">
        <f t="shared" si="14"/>
        <v>202091</v>
      </c>
      <c r="L48" s="9">
        <f t="shared" si="14"/>
        <v>891526</v>
      </c>
      <c r="M48" s="9">
        <f t="shared" si="14"/>
        <v>188512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workbookViewId="0">
      <selection activeCell="R39" sqref="R39"/>
    </sheetView>
  </sheetViews>
  <sheetFormatPr defaultRowHeight="12" x14ac:dyDescent="0.2"/>
  <cols>
    <col min="1" max="16384" width="9.140625" style="1"/>
  </cols>
  <sheetData>
    <row r="1" spans="1:27" s="4" customFormat="1" x14ac:dyDescent="0.2">
      <c r="A1" s="4" t="s">
        <v>37</v>
      </c>
    </row>
    <row r="2" spans="1:27" s="4" customFormat="1" x14ac:dyDescent="0.2">
      <c r="A2" s="4" t="s">
        <v>40</v>
      </c>
    </row>
    <row r="4" spans="1:27" x14ac:dyDescent="0.2">
      <c r="A4" s="4" t="s">
        <v>35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O4" s="4" t="s">
        <v>36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x14ac:dyDescent="0.2">
      <c r="A5" s="4" t="s">
        <v>30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O5" s="4" t="s">
        <v>31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x14ac:dyDescent="0.2">
      <c r="A6" s="10"/>
      <c r="B6" s="10" t="s">
        <v>0</v>
      </c>
      <c r="C6" s="10" t="s">
        <v>1</v>
      </c>
      <c r="D6" s="10" t="s">
        <v>2</v>
      </c>
      <c r="E6" s="10" t="s">
        <v>3</v>
      </c>
      <c r="F6" s="10" t="s">
        <v>4</v>
      </c>
      <c r="G6" s="10" t="s">
        <v>5</v>
      </c>
      <c r="H6" s="10" t="s">
        <v>6</v>
      </c>
      <c r="I6" s="10" t="s">
        <v>7</v>
      </c>
      <c r="J6" s="10" t="s">
        <v>8</v>
      </c>
      <c r="K6" s="10" t="s">
        <v>9</v>
      </c>
      <c r="L6" s="10" t="s">
        <v>10</v>
      </c>
      <c r="M6" s="10" t="s">
        <v>11</v>
      </c>
      <c r="O6" s="10"/>
      <c r="P6" s="10" t="s">
        <v>0</v>
      </c>
      <c r="Q6" s="10" t="s">
        <v>1</v>
      </c>
      <c r="R6" s="10" t="s">
        <v>2</v>
      </c>
      <c r="S6" s="10" t="s">
        <v>3</v>
      </c>
      <c r="T6" s="10" t="s">
        <v>4</v>
      </c>
      <c r="U6" s="10" t="s">
        <v>5</v>
      </c>
      <c r="V6" s="10" t="s">
        <v>6</v>
      </c>
      <c r="W6" s="10" t="s">
        <v>7</v>
      </c>
      <c r="X6" s="10" t="s">
        <v>8</v>
      </c>
      <c r="Y6" s="10" t="s">
        <v>9</v>
      </c>
      <c r="Z6" s="10" t="s">
        <v>10</v>
      </c>
      <c r="AA6" s="10" t="s">
        <v>11</v>
      </c>
    </row>
    <row r="7" spans="1:27" x14ac:dyDescent="0.2">
      <c r="A7" s="1" t="s">
        <v>12</v>
      </c>
      <c r="B7" s="1">
        <v>2819</v>
      </c>
      <c r="C7" s="1">
        <v>3041</v>
      </c>
      <c r="D7" s="1">
        <v>7526</v>
      </c>
      <c r="E7" s="1">
        <v>6752</v>
      </c>
      <c r="F7" s="1">
        <v>6591</v>
      </c>
      <c r="G7" s="1">
        <v>1232</v>
      </c>
      <c r="H7" s="1">
        <v>5235</v>
      </c>
      <c r="I7" s="1">
        <v>2080</v>
      </c>
      <c r="J7" s="1">
        <v>3306</v>
      </c>
      <c r="K7" s="1">
        <v>5642</v>
      </c>
      <c r="L7" s="1">
        <v>29330</v>
      </c>
      <c r="M7" s="1">
        <v>4553</v>
      </c>
      <c r="O7" s="1" t="s">
        <v>12</v>
      </c>
      <c r="P7" s="1">
        <v>2750</v>
      </c>
      <c r="Q7" s="1">
        <v>2964</v>
      </c>
      <c r="R7" s="1">
        <v>7300</v>
      </c>
      <c r="S7" s="1">
        <v>6557</v>
      </c>
      <c r="T7" s="1">
        <v>6404</v>
      </c>
      <c r="U7" s="1">
        <v>1183</v>
      </c>
      <c r="V7" s="1">
        <v>5056</v>
      </c>
      <c r="W7" s="1">
        <v>1999</v>
      </c>
      <c r="X7" s="1">
        <v>3209</v>
      </c>
      <c r="Y7" s="1">
        <v>5419</v>
      </c>
      <c r="Z7" s="1">
        <v>28250</v>
      </c>
      <c r="AA7" s="1">
        <v>4430</v>
      </c>
    </row>
    <row r="8" spans="1:27" x14ac:dyDescent="0.2">
      <c r="A8" s="1" t="s">
        <v>13</v>
      </c>
      <c r="B8" s="1">
        <v>2670</v>
      </c>
      <c r="C8" s="1">
        <v>2762</v>
      </c>
      <c r="D8" s="1">
        <v>6944</v>
      </c>
      <c r="E8" s="1">
        <v>6108</v>
      </c>
      <c r="F8" s="1">
        <v>6263</v>
      </c>
      <c r="G8" s="1">
        <v>1174</v>
      </c>
      <c r="H8" s="1">
        <v>4784</v>
      </c>
      <c r="I8" s="1">
        <v>1879</v>
      </c>
      <c r="J8" s="1">
        <v>3056</v>
      </c>
      <c r="K8" s="1">
        <v>5082</v>
      </c>
      <c r="L8" s="1">
        <v>25400</v>
      </c>
      <c r="M8" s="1">
        <v>4260</v>
      </c>
      <c r="O8" s="1" t="s">
        <v>13</v>
      </c>
      <c r="P8" s="1">
        <v>2785</v>
      </c>
      <c r="Q8" s="1">
        <v>2847</v>
      </c>
      <c r="R8" s="1">
        <v>7219</v>
      </c>
      <c r="S8" s="1">
        <v>6356</v>
      </c>
      <c r="T8" s="1">
        <v>6507</v>
      </c>
      <c r="U8" s="1">
        <v>1217</v>
      </c>
      <c r="V8" s="1">
        <v>4966</v>
      </c>
      <c r="W8" s="1">
        <v>1909</v>
      </c>
      <c r="X8" s="1">
        <v>3171</v>
      </c>
      <c r="Y8" s="1">
        <v>5228</v>
      </c>
      <c r="Z8" s="1">
        <v>26094</v>
      </c>
      <c r="AA8" s="1">
        <v>4454</v>
      </c>
    </row>
    <row r="9" spans="1:27" x14ac:dyDescent="0.2">
      <c r="A9" s="1" t="s">
        <v>14</v>
      </c>
      <c r="B9" s="1">
        <v>3149</v>
      </c>
      <c r="C9" s="1">
        <v>3028</v>
      </c>
      <c r="D9" s="1">
        <v>7844</v>
      </c>
      <c r="E9" s="1">
        <v>6722</v>
      </c>
      <c r="F9" s="1">
        <v>7325</v>
      </c>
      <c r="G9" s="1">
        <v>1392</v>
      </c>
      <c r="H9" s="1">
        <v>5322</v>
      </c>
      <c r="I9" s="1">
        <v>2022</v>
      </c>
      <c r="J9" s="1">
        <v>3461</v>
      </c>
      <c r="K9" s="1">
        <v>5543</v>
      </c>
      <c r="L9" s="1">
        <v>25770</v>
      </c>
      <c r="M9" s="1">
        <v>4895</v>
      </c>
      <c r="O9" s="1" t="s">
        <v>14</v>
      </c>
      <c r="P9" s="1">
        <v>3410</v>
      </c>
      <c r="Q9" s="1">
        <v>3203</v>
      </c>
      <c r="R9" s="1">
        <v>8379</v>
      </c>
      <c r="S9" s="1">
        <v>7184</v>
      </c>
      <c r="T9" s="1">
        <v>7797</v>
      </c>
      <c r="U9" s="1">
        <v>1488</v>
      </c>
      <c r="V9" s="1">
        <v>5676</v>
      </c>
      <c r="W9" s="1">
        <v>2136</v>
      </c>
      <c r="X9" s="1">
        <v>3726</v>
      </c>
      <c r="Y9" s="1">
        <v>5764</v>
      </c>
      <c r="Z9" s="1">
        <v>27142</v>
      </c>
      <c r="AA9" s="1">
        <v>5223</v>
      </c>
    </row>
    <row r="10" spans="1:27" x14ac:dyDescent="0.2">
      <c r="A10" s="1" t="s">
        <v>15</v>
      </c>
      <c r="B10" s="1">
        <v>3483</v>
      </c>
      <c r="C10" s="1">
        <v>3395</v>
      </c>
      <c r="D10" s="1">
        <v>7276</v>
      </c>
      <c r="E10" s="1">
        <v>7867</v>
      </c>
      <c r="F10" s="1">
        <v>8133</v>
      </c>
      <c r="G10" s="1">
        <v>1612</v>
      </c>
      <c r="H10" s="1">
        <v>6304</v>
      </c>
      <c r="I10" s="1">
        <v>2074</v>
      </c>
      <c r="J10" s="1">
        <v>3380</v>
      </c>
      <c r="K10" s="1">
        <v>5656</v>
      </c>
      <c r="L10" s="1">
        <v>22887</v>
      </c>
      <c r="M10" s="1">
        <v>5058</v>
      </c>
      <c r="O10" s="1" t="s">
        <v>15</v>
      </c>
      <c r="P10" s="1">
        <v>3473</v>
      </c>
      <c r="Q10" s="1">
        <v>3332</v>
      </c>
      <c r="R10" s="1">
        <v>7276</v>
      </c>
      <c r="S10" s="1">
        <v>7976</v>
      </c>
      <c r="T10" s="1">
        <v>7909</v>
      </c>
      <c r="U10" s="1">
        <v>1607</v>
      </c>
      <c r="V10" s="1">
        <v>6222</v>
      </c>
      <c r="W10" s="1">
        <v>2115</v>
      </c>
      <c r="X10" s="1">
        <v>3452</v>
      </c>
      <c r="Y10" s="1">
        <v>6022</v>
      </c>
      <c r="Z10" s="1">
        <v>24854</v>
      </c>
      <c r="AA10" s="1">
        <v>5107</v>
      </c>
    </row>
    <row r="11" spans="1:27" x14ac:dyDescent="0.2">
      <c r="A11" s="1" t="s">
        <v>16</v>
      </c>
      <c r="B11" s="1">
        <v>3595</v>
      </c>
      <c r="C11" s="1">
        <v>3548</v>
      </c>
      <c r="D11" s="1">
        <v>8588</v>
      </c>
      <c r="E11" s="1">
        <v>8390</v>
      </c>
      <c r="F11" s="1">
        <v>8159</v>
      </c>
      <c r="G11" s="1">
        <v>1663</v>
      </c>
      <c r="H11" s="1">
        <v>6644</v>
      </c>
      <c r="I11" s="1">
        <v>2092</v>
      </c>
      <c r="J11" s="1">
        <v>3533</v>
      </c>
      <c r="K11" s="1">
        <v>5755</v>
      </c>
      <c r="L11" s="1">
        <v>29158</v>
      </c>
      <c r="M11" s="1">
        <v>5374</v>
      </c>
      <c r="O11" s="1" t="s">
        <v>16</v>
      </c>
      <c r="P11" s="1">
        <v>3256</v>
      </c>
      <c r="Q11" s="1">
        <v>3204</v>
      </c>
      <c r="R11" s="1">
        <v>8703</v>
      </c>
      <c r="S11" s="1">
        <v>8208</v>
      </c>
      <c r="T11" s="1">
        <v>7269</v>
      </c>
      <c r="U11" s="1">
        <v>1495</v>
      </c>
      <c r="V11" s="1">
        <v>6297</v>
      </c>
      <c r="W11" s="1">
        <v>2070</v>
      </c>
      <c r="X11" s="1">
        <v>3538</v>
      </c>
      <c r="Y11" s="1">
        <v>6344</v>
      </c>
      <c r="Z11" s="1">
        <v>34970</v>
      </c>
      <c r="AA11" s="1">
        <v>5472</v>
      </c>
    </row>
    <row r="12" spans="1:27" x14ac:dyDescent="0.2">
      <c r="A12" s="1" t="s">
        <v>17</v>
      </c>
      <c r="B12" s="1">
        <v>3820</v>
      </c>
      <c r="C12" s="1">
        <v>3996</v>
      </c>
      <c r="D12" s="1">
        <v>9177</v>
      </c>
      <c r="E12" s="1">
        <v>9009</v>
      </c>
      <c r="F12" s="1">
        <v>8909</v>
      </c>
      <c r="G12" s="1">
        <v>1727</v>
      </c>
      <c r="H12" s="1">
        <v>7169</v>
      </c>
      <c r="I12" s="1">
        <v>2359</v>
      </c>
      <c r="J12" s="1">
        <v>3753</v>
      </c>
      <c r="K12" s="1">
        <v>6011</v>
      </c>
      <c r="L12" s="1">
        <v>32774</v>
      </c>
      <c r="M12" s="1">
        <v>5597</v>
      </c>
      <c r="O12" s="1" t="s">
        <v>17</v>
      </c>
      <c r="P12" s="1">
        <v>3620</v>
      </c>
      <c r="Q12" s="1">
        <v>3817</v>
      </c>
      <c r="R12" s="1">
        <v>9930</v>
      </c>
      <c r="S12" s="1">
        <v>9484</v>
      </c>
      <c r="T12" s="1">
        <v>8638</v>
      </c>
      <c r="U12" s="1">
        <v>1682</v>
      </c>
      <c r="V12" s="1">
        <v>7485</v>
      </c>
      <c r="W12" s="1">
        <v>2472</v>
      </c>
      <c r="X12" s="1">
        <v>4042</v>
      </c>
      <c r="Y12" s="1">
        <v>7233</v>
      </c>
      <c r="Z12" s="1">
        <v>43504</v>
      </c>
      <c r="AA12" s="1">
        <v>6185</v>
      </c>
    </row>
    <row r="13" spans="1:27" x14ac:dyDescent="0.2">
      <c r="A13" s="1" t="s">
        <v>18</v>
      </c>
      <c r="B13" s="1">
        <v>4069</v>
      </c>
      <c r="C13" s="1">
        <v>4085</v>
      </c>
      <c r="D13" s="1">
        <v>10175</v>
      </c>
      <c r="E13" s="1">
        <v>9076</v>
      </c>
      <c r="F13" s="1">
        <v>9947</v>
      </c>
      <c r="G13" s="1">
        <v>1834</v>
      </c>
      <c r="H13" s="1">
        <v>7233</v>
      </c>
      <c r="I13" s="1">
        <v>2415</v>
      </c>
      <c r="J13" s="1">
        <v>4097</v>
      </c>
      <c r="K13" s="1">
        <v>6408</v>
      </c>
      <c r="L13" s="1">
        <v>35529</v>
      </c>
      <c r="M13" s="1">
        <v>6245</v>
      </c>
      <c r="O13" s="1" t="s">
        <v>18</v>
      </c>
      <c r="P13" s="1">
        <v>4098</v>
      </c>
      <c r="Q13" s="1">
        <v>4003</v>
      </c>
      <c r="R13" s="1">
        <v>11129</v>
      </c>
      <c r="S13" s="1">
        <v>10050</v>
      </c>
      <c r="T13" s="1">
        <v>9995</v>
      </c>
      <c r="U13" s="1">
        <v>1940</v>
      </c>
      <c r="V13" s="1">
        <v>8318</v>
      </c>
      <c r="W13" s="1">
        <v>2603</v>
      </c>
      <c r="X13" s="1">
        <v>4525</v>
      </c>
      <c r="Y13" s="1">
        <v>7715</v>
      </c>
      <c r="Z13" s="1">
        <v>45676</v>
      </c>
      <c r="AA13" s="1">
        <v>7204</v>
      </c>
    </row>
    <row r="14" spans="1:27" x14ac:dyDescent="0.2">
      <c r="A14" s="1" t="s">
        <v>19</v>
      </c>
      <c r="B14" s="1">
        <v>4037</v>
      </c>
      <c r="C14" s="1">
        <v>3579</v>
      </c>
      <c r="D14" s="1">
        <v>10551</v>
      </c>
      <c r="E14" s="1">
        <v>8357</v>
      </c>
      <c r="F14" s="1">
        <v>9818</v>
      </c>
      <c r="G14" s="1">
        <v>1775</v>
      </c>
      <c r="H14" s="1">
        <v>6727</v>
      </c>
      <c r="I14" s="1">
        <v>2178</v>
      </c>
      <c r="J14" s="1">
        <v>4266</v>
      </c>
      <c r="K14" s="1">
        <v>6160</v>
      </c>
      <c r="L14" s="1">
        <v>33198</v>
      </c>
      <c r="M14" s="1">
        <v>6653</v>
      </c>
      <c r="O14" s="1" t="s">
        <v>19</v>
      </c>
      <c r="P14" s="1">
        <v>3936</v>
      </c>
      <c r="Q14" s="1">
        <v>3064</v>
      </c>
      <c r="R14" s="1">
        <v>10451</v>
      </c>
      <c r="S14" s="1">
        <v>8330</v>
      </c>
      <c r="T14" s="1">
        <v>9290</v>
      </c>
      <c r="U14" s="1">
        <v>1960</v>
      </c>
      <c r="V14" s="1">
        <v>7144</v>
      </c>
      <c r="W14" s="1">
        <v>2053</v>
      </c>
      <c r="X14" s="1">
        <v>4136</v>
      </c>
      <c r="Y14" s="1">
        <v>6309</v>
      </c>
      <c r="Z14" s="1">
        <v>36006</v>
      </c>
      <c r="AA14" s="1">
        <v>7167</v>
      </c>
    </row>
    <row r="15" spans="1:27" x14ac:dyDescent="0.2">
      <c r="A15" s="1" t="s">
        <v>20</v>
      </c>
      <c r="B15" s="1">
        <v>3831</v>
      </c>
      <c r="C15" s="1">
        <v>3148</v>
      </c>
      <c r="D15" s="1">
        <v>9272</v>
      </c>
      <c r="E15" s="1">
        <v>7743</v>
      </c>
      <c r="F15" s="1">
        <v>9086</v>
      </c>
      <c r="G15" s="1">
        <v>1703</v>
      </c>
      <c r="H15" s="1">
        <v>6099</v>
      </c>
      <c r="I15" s="1">
        <v>1865</v>
      </c>
      <c r="J15" s="1">
        <v>3910</v>
      </c>
      <c r="K15" s="1">
        <v>5608</v>
      </c>
      <c r="L15" s="1">
        <v>27689</v>
      </c>
      <c r="M15" s="1">
        <v>6225</v>
      </c>
      <c r="O15" s="1" t="s">
        <v>20</v>
      </c>
      <c r="P15" s="1">
        <v>3723</v>
      </c>
      <c r="Q15" s="1">
        <v>2642</v>
      </c>
      <c r="R15" s="1">
        <v>9210</v>
      </c>
      <c r="S15" s="1">
        <v>7549</v>
      </c>
      <c r="T15" s="1">
        <v>8264</v>
      </c>
      <c r="U15" s="1">
        <v>1866</v>
      </c>
      <c r="V15" s="1">
        <v>6280</v>
      </c>
      <c r="W15" s="1">
        <v>1817</v>
      </c>
      <c r="X15" s="1">
        <v>3599</v>
      </c>
      <c r="Y15" s="1">
        <v>5791</v>
      </c>
      <c r="Z15" s="1">
        <v>29309</v>
      </c>
      <c r="AA15" s="1">
        <v>6604</v>
      </c>
    </row>
    <row r="16" spans="1:27" x14ac:dyDescent="0.2">
      <c r="A16" s="1" t="s">
        <v>21</v>
      </c>
      <c r="B16" s="1">
        <v>3712</v>
      </c>
      <c r="C16" s="1">
        <v>3088</v>
      </c>
      <c r="D16" s="1">
        <v>7762</v>
      </c>
      <c r="E16" s="1">
        <v>7567</v>
      </c>
      <c r="F16" s="1">
        <v>8687</v>
      </c>
      <c r="G16" s="1">
        <v>1667</v>
      </c>
      <c r="H16" s="1">
        <v>5902</v>
      </c>
      <c r="I16" s="1">
        <v>1756</v>
      </c>
      <c r="J16" s="1">
        <v>3593</v>
      </c>
      <c r="K16" s="1">
        <v>5247</v>
      </c>
      <c r="L16" s="1">
        <v>22797</v>
      </c>
      <c r="M16" s="1">
        <v>5617</v>
      </c>
      <c r="O16" s="1" t="s">
        <v>21</v>
      </c>
      <c r="P16" s="1">
        <v>3735</v>
      </c>
      <c r="Q16" s="1">
        <v>2961</v>
      </c>
      <c r="R16" s="1">
        <v>7896</v>
      </c>
      <c r="S16" s="1">
        <v>7881</v>
      </c>
      <c r="T16" s="1">
        <v>8403</v>
      </c>
      <c r="U16" s="1">
        <v>1825</v>
      </c>
      <c r="V16" s="1">
        <v>6240</v>
      </c>
      <c r="W16" s="1">
        <v>1947</v>
      </c>
      <c r="X16" s="1">
        <v>3408</v>
      </c>
      <c r="Y16" s="1">
        <v>5783</v>
      </c>
      <c r="Z16" s="1">
        <v>25118</v>
      </c>
      <c r="AA16" s="1">
        <v>5845</v>
      </c>
    </row>
    <row r="17" spans="1:27" x14ac:dyDescent="0.2">
      <c r="A17" s="1" t="s">
        <v>22</v>
      </c>
      <c r="B17" s="1">
        <v>3997</v>
      </c>
      <c r="C17" s="1">
        <v>3297</v>
      </c>
      <c r="D17" s="1">
        <v>7808</v>
      </c>
      <c r="E17" s="1">
        <v>8022</v>
      </c>
      <c r="F17" s="1">
        <v>9204</v>
      </c>
      <c r="G17" s="1">
        <v>1825</v>
      </c>
      <c r="H17" s="1">
        <v>6135</v>
      </c>
      <c r="I17" s="1">
        <v>1887</v>
      </c>
      <c r="J17" s="1">
        <v>3640</v>
      </c>
      <c r="K17" s="1">
        <v>5647</v>
      </c>
      <c r="L17" s="1">
        <v>22990</v>
      </c>
      <c r="M17" s="1">
        <v>5894</v>
      </c>
      <c r="O17" s="1" t="s">
        <v>22</v>
      </c>
      <c r="P17" s="1">
        <v>4122</v>
      </c>
      <c r="Q17" s="1">
        <v>3320</v>
      </c>
      <c r="R17" s="1">
        <v>8365</v>
      </c>
      <c r="S17" s="1">
        <v>8747</v>
      </c>
      <c r="T17" s="1">
        <v>9285</v>
      </c>
      <c r="U17" s="1">
        <v>1968</v>
      </c>
      <c r="V17" s="1">
        <v>6749</v>
      </c>
      <c r="W17" s="1">
        <v>2138</v>
      </c>
      <c r="X17" s="1">
        <v>3748</v>
      </c>
      <c r="Y17" s="1">
        <v>6422</v>
      </c>
      <c r="Z17" s="1">
        <v>26596</v>
      </c>
      <c r="AA17" s="1">
        <v>6231</v>
      </c>
    </row>
    <row r="18" spans="1:27" x14ac:dyDescent="0.2">
      <c r="A18" s="1" t="s">
        <v>23</v>
      </c>
      <c r="B18" s="1">
        <v>4277</v>
      </c>
      <c r="C18" s="1">
        <v>3303</v>
      </c>
      <c r="D18" s="1">
        <v>8717</v>
      </c>
      <c r="E18" s="1">
        <v>8583</v>
      </c>
      <c r="F18" s="1">
        <v>9605</v>
      </c>
      <c r="G18" s="1">
        <v>1999</v>
      </c>
      <c r="H18" s="1">
        <v>6591</v>
      </c>
      <c r="I18" s="1">
        <v>1952</v>
      </c>
      <c r="J18" s="1">
        <v>3877</v>
      </c>
      <c r="K18" s="1">
        <v>6108</v>
      </c>
      <c r="L18" s="1">
        <v>26019</v>
      </c>
      <c r="M18" s="1">
        <v>6421</v>
      </c>
      <c r="O18" s="1" t="s">
        <v>23</v>
      </c>
      <c r="P18" s="1">
        <v>4493</v>
      </c>
      <c r="Q18" s="1">
        <v>3621</v>
      </c>
      <c r="R18" s="1">
        <v>9391</v>
      </c>
      <c r="S18" s="1">
        <v>9569</v>
      </c>
      <c r="T18" s="1">
        <v>10130</v>
      </c>
      <c r="U18" s="1">
        <v>2171</v>
      </c>
      <c r="V18" s="1">
        <v>7495</v>
      </c>
      <c r="W18" s="1">
        <v>2348</v>
      </c>
      <c r="X18" s="1">
        <v>4193</v>
      </c>
      <c r="Y18" s="1">
        <v>7117</v>
      </c>
      <c r="Z18" s="1">
        <v>29806</v>
      </c>
      <c r="AA18" s="1">
        <v>6991</v>
      </c>
    </row>
    <row r="19" spans="1:27" x14ac:dyDescent="0.2">
      <c r="A19" s="1" t="s">
        <v>24</v>
      </c>
      <c r="B19" s="1">
        <v>4365</v>
      </c>
      <c r="C19" s="1">
        <v>3503</v>
      </c>
      <c r="D19" s="1">
        <v>9161</v>
      </c>
      <c r="E19" s="1">
        <v>9090</v>
      </c>
      <c r="F19" s="1">
        <v>9892</v>
      </c>
      <c r="G19" s="1">
        <v>2159</v>
      </c>
      <c r="H19" s="1">
        <v>7029</v>
      </c>
      <c r="I19" s="1">
        <v>2088</v>
      </c>
      <c r="J19" s="1">
        <v>4037</v>
      </c>
      <c r="K19" s="1">
        <v>6552</v>
      </c>
      <c r="L19" s="1">
        <v>27512</v>
      </c>
      <c r="M19" s="1">
        <v>6819</v>
      </c>
      <c r="O19" s="1" t="s">
        <v>24</v>
      </c>
      <c r="P19" s="1">
        <v>4596</v>
      </c>
      <c r="Q19" s="1">
        <v>3619</v>
      </c>
      <c r="R19" s="1">
        <v>9818</v>
      </c>
      <c r="S19" s="1">
        <v>9926</v>
      </c>
      <c r="T19" s="1">
        <v>10454</v>
      </c>
      <c r="U19" s="1">
        <v>2339</v>
      </c>
      <c r="V19" s="1">
        <v>7816</v>
      </c>
      <c r="W19" s="1">
        <v>2420</v>
      </c>
      <c r="X19" s="1">
        <v>4306</v>
      </c>
      <c r="Y19" s="1">
        <v>7360</v>
      </c>
      <c r="Z19" s="1">
        <v>30470</v>
      </c>
      <c r="AA19" s="1">
        <v>7362</v>
      </c>
    </row>
    <row r="20" spans="1:27" x14ac:dyDescent="0.2">
      <c r="A20" s="1" t="s">
        <v>25</v>
      </c>
      <c r="B20" s="1">
        <v>3918</v>
      </c>
      <c r="C20" s="1">
        <v>2966</v>
      </c>
      <c r="D20" s="1">
        <v>8737</v>
      </c>
      <c r="E20" s="1">
        <v>8080</v>
      </c>
      <c r="F20" s="1">
        <v>8995</v>
      </c>
      <c r="G20" s="1">
        <v>2091</v>
      </c>
      <c r="H20" s="1">
        <v>6611</v>
      </c>
      <c r="I20" s="1">
        <v>1900</v>
      </c>
      <c r="J20" s="1">
        <v>3724</v>
      </c>
      <c r="K20" s="1">
        <v>6041</v>
      </c>
      <c r="L20" s="1">
        <v>25889</v>
      </c>
      <c r="M20" s="1">
        <v>6396</v>
      </c>
      <c r="O20" s="1" t="s">
        <v>25</v>
      </c>
      <c r="P20" s="1">
        <v>4308</v>
      </c>
      <c r="Q20" s="1">
        <v>3295</v>
      </c>
      <c r="R20" s="1">
        <v>9296</v>
      </c>
      <c r="S20" s="1">
        <v>9092</v>
      </c>
      <c r="T20" s="1">
        <v>9644</v>
      </c>
      <c r="U20" s="1">
        <v>2322</v>
      </c>
      <c r="V20" s="1">
        <v>7485</v>
      </c>
      <c r="W20" s="1">
        <v>2166</v>
      </c>
      <c r="X20" s="1">
        <v>4156</v>
      </c>
      <c r="Y20" s="1">
        <v>6896</v>
      </c>
      <c r="Z20" s="1">
        <v>28699</v>
      </c>
      <c r="AA20" s="1">
        <v>6942</v>
      </c>
    </row>
    <row r="21" spans="1:27" x14ac:dyDescent="0.2">
      <c r="A21" s="1" t="s">
        <v>26</v>
      </c>
      <c r="B21" s="1">
        <v>2974</v>
      </c>
      <c r="C21" s="1">
        <v>2252</v>
      </c>
      <c r="D21" s="1">
        <v>6616</v>
      </c>
      <c r="E21" s="1">
        <v>6154</v>
      </c>
      <c r="F21" s="1">
        <v>6835</v>
      </c>
      <c r="G21" s="1">
        <v>1686</v>
      </c>
      <c r="H21" s="1">
        <v>5065</v>
      </c>
      <c r="I21" s="1">
        <v>1500</v>
      </c>
      <c r="J21" s="1">
        <v>2836</v>
      </c>
      <c r="K21" s="1">
        <v>4583</v>
      </c>
      <c r="L21" s="1">
        <v>19791</v>
      </c>
      <c r="M21" s="1">
        <v>5030</v>
      </c>
      <c r="O21" s="1" t="s">
        <v>26</v>
      </c>
      <c r="P21" s="1">
        <v>3378</v>
      </c>
      <c r="Q21" s="1">
        <v>2518</v>
      </c>
      <c r="R21" s="1">
        <v>7214</v>
      </c>
      <c r="S21" s="1">
        <v>6933</v>
      </c>
      <c r="T21" s="1">
        <v>7511</v>
      </c>
      <c r="U21" s="1">
        <v>1930</v>
      </c>
      <c r="V21" s="1">
        <v>5897</v>
      </c>
      <c r="W21" s="1">
        <v>1606</v>
      </c>
      <c r="X21" s="1">
        <v>3246</v>
      </c>
      <c r="Y21" s="1">
        <v>5275</v>
      </c>
      <c r="Z21" s="1">
        <v>22480</v>
      </c>
      <c r="AA21" s="1">
        <v>5627</v>
      </c>
    </row>
    <row r="22" spans="1:27" x14ac:dyDescent="0.2">
      <c r="A22" s="1" t="s">
        <v>27</v>
      </c>
      <c r="B22" s="1">
        <v>2144</v>
      </c>
      <c r="C22" s="1">
        <v>1564</v>
      </c>
      <c r="D22" s="1">
        <v>4691</v>
      </c>
      <c r="E22" s="1">
        <v>4403</v>
      </c>
      <c r="F22" s="1">
        <v>4888</v>
      </c>
      <c r="G22" s="1">
        <v>1215</v>
      </c>
      <c r="H22" s="1">
        <v>3613</v>
      </c>
      <c r="I22" s="1">
        <v>1082</v>
      </c>
      <c r="J22" s="1">
        <v>1994</v>
      </c>
      <c r="K22" s="1">
        <v>3285</v>
      </c>
      <c r="L22" s="1">
        <v>13882</v>
      </c>
      <c r="M22" s="1">
        <v>3482</v>
      </c>
      <c r="O22" s="1" t="s">
        <v>27</v>
      </c>
      <c r="P22" s="1">
        <v>2398</v>
      </c>
      <c r="Q22" s="1">
        <v>1796</v>
      </c>
      <c r="R22" s="1">
        <v>5102</v>
      </c>
      <c r="S22" s="1">
        <v>4896</v>
      </c>
      <c r="T22" s="1">
        <v>5255</v>
      </c>
      <c r="U22" s="1">
        <v>1389</v>
      </c>
      <c r="V22" s="1">
        <v>4229</v>
      </c>
      <c r="W22" s="1">
        <v>1128</v>
      </c>
      <c r="X22" s="1">
        <v>2351</v>
      </c>
      <c r="Y22" s="1">
        <v>3829</v>
      </c>
      <c r="Z22" s="1">
        <v>15921</v>
      </c>
      <c r="AA22" s="1">
        <v>3981</v>
      </c>
    </row>
    <row r="23" spans="1:27" x14ac:dyDescent="0.2">
      <c r="A23" s="1" t="s">
        <v>28</v>
      </c>
      <c r="B23" s="1">
        <v>1419</v>
      </c>
      <c r="C23" s="1">
        <v>1149</v>
      </c>
      <c r="D23" s="1">
        <v>2804</v>
      </c>
      <c r="E23" s="1">
        <v>2928</v>
      </c>
      <c r="F23" s="1">
        <v>3273</v>
      </c>
      <c r="G23" s="1">
        <v>810</v>
      </c>
      <c r="H23" s="1">
        <v>2454</v>
      </c>
      <c r="I23" s="1">
        <v>757</v>
      </c>
      <c r="J23" s="1">
        <v>1308</v>
      </c>
      <c r="K23" s="1">
        <v>2151</v>
      </c>
      <c r="L23" s="1">
        <v>8463</v>
      </c>
      <c r="M23" s="1">
        <v>2190</v>
      </c>
      <c r="O23" s="5" t="s">
        <v>28</v>
      </c>
      <c r="P23" s="5">
        <v>1585</v>
      </c>
      <c r="Q23" s="5">
        <v>1237</v>
      </c>
      <c r="R23" s="5">
        <v>3173</v>
      </c>
      <c r="S23" s="5">
        <v>3264</v>
      </c>
      <c r="T23" s="5">
        <v>3553</v>
      </c>
      <c r="U23" s="5">
        <v>918</v>
      </c>
      <c r="V23" s="5">
        <v>2791</v>
      </c>
      <c r="W23" s="5">
        <v>810</v>
      </c>
      <c r="X23" s="5">
        <v>1495</v>
      </c>
      <c r="Y23" s="5">
        <v>2489</v>
      </c>
      <c r="Z23" s="5">
        <v>9877</v>
      </c>
      <c r="AA23" s="5">
        <v>2514</v>
      </c>
    </row>
    <row r="24" spans="1:27" x14ac:dyDescent="0.2">
      <c r="A24" s="5" t="s">
        <v>29</v>
      </c>
      <c r="B24" s="5">
        <v>919</v>
      </c>
      <c r="C24" s="5">
        <v>739</v>
      </c>
      <c r="D24" s="5">
        <v>1872</v>
      </c>
      <c r="E24" s="5">
        <v>1852</v>
      </c>
      <c r="F24" s="5">
        <v>2099</v>
      </c>
      <c r="G24" s="5">
        <v>530</v>
      </c>
      <c r="H24" s="5">
        <v>1561</v>
      </c>
      <c r="I24" s="5">
        <v>494</v>
      </c>
      <c r="J24" s="5">
        <v>858</v>
      </c>
      <c r="K24" s="5">
        <v>1383</v>
      </c>
      <c r="L24" s="5">
        <v>5652</v>
      </c>
      <c r="M24" s="5">
        <v>1438</v>
      </c>
      <c r="O24" s="5" t="s">
        <v>29</v>
      </c>
      <c r="P24" s="5">
        <v>1056</v>
      </c>
      <c r="Q24" s="5">
        <v>817</v>
      </c>
      <c r="R24" s="5">
        <v>2200</v>
      </c>
      <c r="S24" s="5">
        <v>2189</v>
      </c>
      <c r="T24" s="5">
        <v>2381</v>
      </c>
      <c r="U24" s="5">
        <v>612</v>
      </c>
      <c r="V24" s="5">
        <v>1843</v>
      </c>
      <c r="W24" s="5">
        <v>548</v>
      </c>
      <c r="X24" s="5">
        <v>1020</v>
      </c>
      <c r="Y24" s="5">
        <v>1661</v>
      </c>
      <c r="Z24" s="5">
        <v>6790</v>
      </c>
      <c r="AA24" s="5">
        <v>1664</v>
      </c>
    </row>
    <row r="25" spans="1:27" x14ac:dyDescent="0.2">
      <c r="A25" s="6" t="s">
        <v>32</v>
      </c>
      <c r="B25" s="6">
        <f>SUM(B7:B24)</f>
        <v>59198</v>
      </c>
      <c r="C25" s="6">
        <f t="shared" ref="C25:M25" si="0">SUM(C7:C24)</f>
        <v>52443</v>
      </c>
      <c r="D25" s="6">
        <f t="shared" si="0"/>
        <v>135521</v>
      </c>
      <c r="E25" s="6">
        <f t="shared" si="0"/>
        <v>126703</v>
      </c>
      <c r="F25" s="6">
        <f t="shared" si="0"/>
        <v>137709</v>
      </c>
      <c r="G25" s="6">
        <f t="shared" si="0"/>
        <v>28094</v>
      </c>
      <c r="H25" s="6">
        <f t="shared" si="0"/>
        <v>100478</v>
      </c>
      <c r="I25" s="6">
        <f t="shared" si="0"/>
        <v>32380</v>
      </c>
      <c r="J25" s="6">
        <f t="shared" si="0"/>
        <v>58629</v>
      </c>
      <c r="K25" s="6">
        <f t="shared" si="0"/>
        <v>92862</v>
      </c>
      <c r="L25" s="6">
        <f t="shared" si="0"/>
        <v>434730</v>
      </c>
      <c r="M25" s="6">
        <f t="shared" si="0"/>
        <v>92147</v>
      </c>
      <c r="O25" s="6" t="s">
        <v>32</v>
      </c>
      <c r="P25" s="6">
        <f>SUM(P7:P24)</f>
        <v>60722</v>
      </c>
      <c r="Q25" s="6">
        <f t="shared" ref="Q25:AA25" si="1">SUM(Q7:Q24)</f>
        <v>52260</v>
      </c>
      <c r="R25" s="6">
        <f t="shared" si="1"/>
        <v>142052</v>
      </c>
      <c r="S25" s="6">
        <f t="shared" si="1"/>
        <v>134191</v>
      </c>
      <c r="T25" s="6">
        <f t="shared" si="1"/>
        <v>138689</v>
      </c>
      <c r="U25" s="6">
        <f t="shared" si="1"/>
        <v>29912</v>
      </c>
      <c r="V25" s="6">
        <f t="shared" si="1"/>
        <v>107989</v>
      </c>
      <c r="W25" s="6">
        <f t="shared" si="1"/>
        <v>34285</v>
      </c>
      <c r="X25" s="6">
        <f t="shared" si="1"/>
        <v>61321</v>
      </c>
      <c r="Y25" s="6">
        <f t="shared" si="1"/>
        <v>102657</v>
      </c>
      <c r="Z25" s="6">
        <f t="shared" si="1"/>
        <v>491562</v>
      </c>
      <c r="AA25" s="6">
        <f t="shared" si="1"/>
        <v>99003</v>
      </c>
    </row>
    <row r="27" spans="1:27" x14ac:dyDescent="0.2">
      <c r="A27" s="4" t="s">
        <v>33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27" x14ac:dyDescent="0.2">
      <c r="A28" s="4" t="s">
        <v>34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27" x14ac:dyDescent="0.2">
      <c r="A29" s="10"/>
      <c r="B29" s="10" t="s">
        <v>0</v>
      </c>
      <c r="C29" s="10" t="s">
        <v>1</v>
      </c>
      <c r="D29" s="10" t="s">
        <v>2</v>
      </c>
      <c r="E29" s="10" t="s">
        <v>3</v>
      </c>
      <c r="F29" s="10" t="s">
        <v>4</v>
      </c>
      <c r="G29" s="10" t="s">
        <v>5</v>
      </c>
      <c r="H29" s="10" t="s">
        <v>6</v>
      </c>
      <c r="I29" s="10" t="s">
        <v>7</v>
      </c>
      <c r="J29" s="10" t="s">
        <v>8</v>
      </c>
      <c r="K29" s="10" t="s">
        <v>9</v>
      </c>
      <c r="L29" s="10" t="s">
        <v>10</v>
      </c>
      <c r="M29" s="10" t="s">
        <v>11</v>
      </c>
    </row>
    <row r="30" spans="1:27" x14ac:dyDescent="0.2">
      <c r="A30" s="1" t="s">
        <v>12</v>
      </c>
      <c r="B30" s="3">
        <f>B7+P7</f>
        <v>5569</v>
      </c>
      <c r="C30" s="3">
        <f t="shared" ref="C30:M45" si="2">C7+Q7</f>
        <v>6005</v>
      </c>
      <c r="D30" s="3">
        <f t="shared" si="2"/>
        <v>14826</v>
      </c>
      <c r="E30" s="3">
        <f t="shared" si="2"/>
        <v>13309</v>
      </c>
      <c r="F30" s="3">
        <f t="shared" si="2"/>
        <v>12995</v>
      </c>
      <c r="G30" s="3">
        <f t="shared" si="2"/>
        <v>2415</v>
      </c>
      <c r="H30" s="3">
        <f t="shared" si="2"/>
        <v>10291</v>
      </c>
      <c r="I30" s="3">
        <f t="shared" si="2"/>
        <v>4079</v>
      </c>
      <c r="J30" s="3">
        <f t="shared" si="2"/>
        <v>6515</v>
      </c>
      <c r="K30" s="3">
        <f t="shared" si="2"/>
        <v>11061</v>
      </c>
      <c r="L30" s="3">
        <f t="shared" si="2"/>
        <v>57580</v>
      </c>
      <c r="M30" s="3">
        <f t="shared" si="2"/>
        <v>8983</v>
      </c>
    </row>
    <row r="31" spans="1:27" x14ac:dyDescent="0.2">
      <c r="A31" s="1" t="s">
        <v>13</v>
      </c>
      <c r="B31" s="3">
        <f t="shared" ref="B31:M46" si="3">B8+P8</f>
        <v>5455</v>
      </c>
      <c r="C31" s="3">
        <f t="shared" si="2"/>
        <v>5609</v>
      </c>
      <c r="D31" s="3">
        <f t="shared" si="2"/>
        <v>14163</v>
      </c>
      <c r="E31" s="3">
        <f t="shared" si="2"/>
        <v>12464</v>
      </c>
      <c r="F31" s="3">
        <f t="shared" si="2"/>
        <v>12770</v>
      </c>
      <c r="G31" s="3">
        <f t="shared" si="2"/>
        <v>2391</v>
      </c>
      <c r="H31" s="3">
        <f t="shared" si="2"/>
        <v>9750</v>
      </c>
      <c r="I31" s="3">
        <f t="shared" si="2"/>
        <v>3788</v>
      </c>
      <c r="J31" s="3">
        <f t="shared" si="2"/>
        <v>6227</v>
      </c>
      <c r="K31" s="3">
        <f t="shared" si="2"/>
        <v>10310</v>
      </c>
      <c r="L31" s="3">
        <f t="shared" si="2"/>
        <v>51494</v>
      </c>
      <c r="M31" s="3">
        <f t="shared" si="2"/>
        <v>8714</v>
      </c>
    </row>
    <row r="32" spans="1:27" x14ac:dyDescent="0.2">
      <c r="A32" s="1" t="s">
        <v>14</v>
      </c>
      <c r="B32" s="3">
        <f t="shared" si="3"/>
        <v>6559</v>
      </c>
      <c r="C32" s="3">
        <f t="shared" si="2"/>
        <v>6231</v>
      </c>
      <c r="D32" s="3">
        <f t="shared" si="2"/>
        <v>16223</v>
      </c>
      <c r="E32" s="3">
        <f t="shared" si="2"/>
        <v>13906</v>
      </c>
      <c r="F32" s="3">
        <f t="shared" si="2"/>
        <v>15122</v>
      </c>
      <c r="G32" s="3">
        <f t="shared" si="2"/>
        <v>2880</v>
      </c>
      <c r="H32" s="3">
        <f t="shared" si="2"/>
        <v>10998</v>
      </c>
      <c r="I32" s="3">
        <f t="shared" si="2"/>
        <v>4158</v>
      </c>
      <c r="J32" s="3">
        <f t="shared" si="2"/>
        <v>7187</v>
      </c>
      <c r="K32" s="3">
        <f t="shared" si="2"/>
        <v>11307</v>
      </c>
      <c r="L32" s="3">
        <f t="shared" si="2"/>
        <v>52912</v>
      </c>
      <c r="M32" s="3">
        <f t="shared" si="2"/>
        <v>10118</v>
      </c>
    </row>
    <row r="33" spans="1:13" x14ac:dyDescent="0.2">
      <c r="A33" s="1" t="s">
        <v>15</v>
      </c>
      <c r="B33" s="3">
        <f t="shared" si="3"/>
        <v>6956</v>
      </c>
      <c r="C33" s="3">
        <f t="shared" si="2"/>
        <v>6727</v>
      </c>
      <c r="D33" s="3">
        <f t="shared" si="2"/>
        <v>14552</v>
      </c>
      <c r="E33" s="3">
        <f t="shared" si="2"/>
        <v>15843</v>
      </c>
      <c r="F33" s="3">
        <f t="shared" si="2"/>
        <v>16042</v>
      </c>
      <c r="G33" s="3">
        <f t="shared" si="2"/>
        <v>3219</v>
      </c>
      <c r="H33" s="3">
        <f t="shared" si="2"/>
        <v>12526</v>
      </c>
      <c r="I33" s="3">
        <f t="shared" si="2"/>
        <v>4189</v>
      </c>
      <c r="J33" s="3">
        <f t="shared" si="2"/>
        <v>6832</v>
      </c>
      <c r="K33" s="3">
        <f t="shared" si="2"/>
        <v>11678</v>
      </c>
      <c r="L33" s="3">
        <f t="shared" si="2"/>
        <v>47741</v>
      </c>
      <c r="M33" s="3">
        <f t="shared" si="2"/>
        <v>10165</v>
      </c>
    </row>
    <row r="34" spans="1:13" x14ac:dyDescent="0.2">
      <c r="A34" s="1" t="s">
        <v>16</v>
      </c>
      <c r="B34" s="3">
        <f t="shared" si="3"/>
        <v>6851</v>
      </c>
      <c r="C34" s="3">
        <f t="shared" si="2"/>
        <v>6752</v>
      </c>
      <c r="D34" s="3">
        <f t="shared" si="2"/>
        <v>17291</v>
      </c>
      <c r="E34" s="3">
        <f t="shared" si="2"/>
        <v>16598</v>
      </c>
      <c r="F34" s="3">
        <f t="shared" si="2"/>
        <v>15428</v>
      </c>
      <c r="G34" s="3">
        <f t="shared" si="2"/>
        <v>3158</v>
      </c>
      <c r="H34" s="3">
        <f t="shared" si="2"/>
        <v>12941</v>
      </c>
      <c r="I34" s="3">
        <f t="shared" si="2"/>
        <v>4162</v>
      </c>
      <c r="J34" s="3">
        <f t="shared" si="2"/>
        <v>7071</v>
      </c>
      <c r="K34" s="3">
        <f t="shared" si="2"/>
        <v>12099</v>
      </c>
      <c r="L34" s="3">
        <f t="shared" si="2"/>
        <v>64128</v>
      </c>
      <c r="M34" s="3">
        <f t="shared" si="2"/>
        <v>10846</v>
      </c>
    </row>
    <row r="35" spans="1:13" x14ac:dyDescent="0.2">
      <c r="A35" s="1" t="s">
        <v>17</v>
      </c>
      <c r="B35" s="3">
        <f t="shared" si="3"/>
        <v>7440</v>
      </c>
      <c r="C35" s="3">
        <f t="shared" si="2"/>
        <v>7813</v>
      </c>
      <c r="D35" s="3">
        <f t="shared" si="2"/>
        <v>19107</v>
      </c>
      <c r="E35" s="3">
        <f t="shared" si="2"/>
        <v>18493</v>
      </c>
      <c r="F35" s="3">
        <f t="shared" si="2"/>
        <v>17547</v>
      </c>
      <c r="G35" s="3">
        <f t="shared" si="2"/>
        <v>3409</v>
      </c>
      <c r="H35" s="3">
        <f t="shared" si="2"/>
        <v>14654</v>
      </c>
      <c r="I35" s="3">
        <f t="shared" si="2"/>
        <v>4831</v>
      </c>
      <c r="J35" s="3">
        <f t="shared" si="2"/>
        <v>7795</v>
      </c>
      <c r="K35" s="3">
        <f t="shared" si="2"/>
        <v>13244</v>
      </c>
      <c r="L35" s="3">
        <f t="shared" si="2"/>
        <v>76278</v>
      </c>
      <c r="M35" s="3">
        <f t="shared" si="2"/>
        <v>11782</v>
      </c>
    </row>
    <row r="36" spans="1:13" x14ac:dyDescent="0.2">
      <c r="A36" s="1" t="s">
        <v>18</v>
      </c>
      <c r="B36" s="3">
        <f t="shared" si="3"/>
        <v>8167</v>
      </c>
      <c r="C36" s="3">
        <f t="shared" si="2"/>
        <v>8088</v>
      </c>
      <c r="D36" s="3">
        <f t="shared" si="2"/>
        <v>21304</v>
      </c>
      <c r="E36" s="3">
        <f t="shared" si="2"/>
        <v>19126</v>
      </c>
      <c r="F36" s="3">
        <f t="shared" si="2"/>
        <v>19942</v>
      </c>
      <c r="G36" s="3">
        <f t="shared" si="2"/>
        <v>3774</v>
      </c>
      <c r="H36" s="3">
        <f t="shared" si="2"/>
        <v>15551</v>
      </c>
      <c r="I36" s="3">
        <f t="shared" si="2"/>
        <v>5018</v>
      </c>
      <c r="J36" s="3">
        <f t="shared" si="2"/>
        <v>8622</v>
      </c>
      <c r="K36" s="3">
        <f t="shared" si="2"/>
        <v>14123</v>
      </c>
      <c r="L36" s="3">
        <f t="shared" si="2"/>
        <v>81205</v>
      </c>
      <c r="M36" s="3">
        <f t="shared" si="2"/>
        <v>13449</v>
      </c>
    </row>
    <row r="37" spans="1:13" x14ac:dyDescent="0.2">
      <c r="A37" s="1" t="s">
        <v>19</v>
      </c>
      <c r="B37" s="3">
        <f t="shared" si="3"/>
        <v>7973</v>
      </c>
      <c r="C37" s="3">
        <f t="shared" si="2"/>
        <v>6643</v>
      </c>
      <c r="D37" s="3">
        <f t="shared" si="2"/>
        <v>21002</v>
      </c>
      <c r="E37" s="3">
        <f t="shared" si="2"/>
        <v>16687</v>
      </c>
      <c r="F37" s="3">
        <f t="shared" si="2"/>
        <v>19108</v>
      </c>
      <c r="G37" s="3">
        <f t="shared" si="2"/>
        <v>3735</v>
      </c>
      <c r="H37" s="3">
        <f t="shared" si="2"/>
        <v>13871</v>
      </c>
      <c r="I37" s="3">
        <f t="shared" si="2"/>
        <v>4231</v>
      </c>
      <c r="J37" s="3">
        <f t="shared" si="2"/>
        <v>8402</v>
      </c>
      <c r="K37" s="3">
        <f t="shared" si="2"/>
        <v>12469</v>
      </c>
      <c r="L37" s="3">
        <f t="shared" si="2"/>
        <v>69204</v>
      </c>
      <c r="M37" s="3">
        <f t="shared" si="2"/>
        <v>13820</v>
      </c>
    </row>
    <row r="38" spans="1:13" x14ac:dyDescent="0.2">
      <c r="A38" s="1" t="s">
        <v>20</v>
      </c>
      <c r="B38" s="3">
        <f t="shared" si="3"/>
        <v>7554</v>
      </c>
      <c r="C38" s="3">
        <f t="shared" si="2"/>
        <v>5790</v>
      </c>
      <c r="D38" s="3">
        <f t="shared" si="2"/>
        <v>18482</v>
      </c>
      <c r="E38" s="3">
        <f t="shared" si="2"/>
        <v>15292</v>
      </c>
      <c r="F38" s="3">
        <f t="shared" si="2"/>
        <v>17350</v>
      </c>
      <c r="G38" s="3">
        <f t="shared" si="2"/>
        <v>3569</v>
      </c>
      <c r="H38" s="3">
        <f t="shared" si="2"/>
        <v>12379</v>
      </c>
      <c r="I38" s="3">
        <f t="shared" si="2"/>
        <v>3682</v>
      </c>
      <c r="J38" s="3">
        <f t="shared" si="2"/>
        <v>7509</v>
      </c>
      <c r="K38" s="3">
        <f t="shared" si="2"/>
        <v>11399</v>
      </c>
      <c r="L38" s="3">
        <f t="shared" si="2"/>
        <v>56998</v>
      </c>
      <c r="M38" s="3">
        <f t="shared" si="2"/>
        <v>12829</v>
      </c>
    </row>
    <row r="39" spans="1:13" x14ac:dyDescent="0.2">
      <c r="A39" s="1" t="s">
        <v>21</v>
      </c>
      <c r="B39" s="3">
        <f t="shared" si="3"/>
        <v>7447</v>
      </c>
      <c r="C39" s="3">
        <f t="shared" si="2"/>
        <v>6049</v>
      </c>
      <c r="D39" s="3">
        <f t="shared" si="2"/>
        <v>15658</v>
      </c>
      <c r="E39" s="3">
        <f t="shared" si="2"/>
        <v>15448</v>
      </c>
      <c r="F39" s="3">
        <f t="shared" si="2"/>
        <v>17090</v>
      </c>
      <c r="G39" s="3">
        <f t="shared" si="2"/>
        <v>3492</v>
      </c>
      <c r="H39" s="3">
        <f t="shared" si="2"/>
        <v>12142</v>
      </c>
      <c r="I39" s="3">
        <f t="shared" si="2"/>
        <v>3703</v>
      </c>
      <c r="J39" s="3">
        <f t="shared" si="2"/>
        <v>7001</v>
      </c>
      <c r="K39" s="3">
        <f t="shared" si="2"/>
        <v>11030</v>
      </c>
      <c r="L39" s="3">
        <f t="shared" si="2"/>
        <v>47915</v>
      </c>
      <c r="M39" s="3">
        <f t="shared" si="2"/>
        <v>11462</v>
      </c>
    </row>
    <row r="40" spans="1:13" x14ac:dyDescent="0.2">
      <c r="A40" s="1" t="s">
        <v>22</v>
      </c>
      <c r="B40" s="3">
        <f t="shared" si="3"/>
        <v>8119</v>
      </c>
      <c r="C40" s="3">
        <f t="shared" si="2"/>
        <v>6617</v>
      </c>
      <c r="D40" s="3">
        <f t="shared" si="2"/>
        <v>16173</v>
      </c>
      <c r="E40" s="3">
        <f t="shared" si="2"/>
        <v>16769</v>
      </c>
      <c r="F40" s="3">
        <f t="shared" si="2"/>
        <v>18489</v>
      </c>
      <c r="G40" s="3">
        <f t="shared" si="2"/>
        <v>3793</v>
      </c>
      <c r="H40" s="3">
        <f t="shared" si="2"/>
        <v>12884</v>
      </c>
      <c r="I40" s="3">
        <f t="shared" si="2"/>
        <v>4025</v>
      </c>
      <c r="J40" s="3">
        <f t="shared" si="2"/>
        <v>7388</v>
      </c>
      <c r="K40" s="3">
        <f t="shared" si="2"/>
        <v>12069</v>
      </c>
      <c r="L40" s="3">
        <f t="shared" si="2"/>
        <v>49586</v>
      </c>
      <c r="M40" s="3">
        <f t="shared" si="2"/>
        <v>12125</v>
      </c>
    </row>
    <row r="41" spans="1:13" x14ac:dyDescent="0.2">
      <c r="A41" s="1" t="s">
        <v>23</v>
      </c>
      <c r="B41" s="3">
        <f t="shared" si="3"/>
        <v>8770</v>
      </c>
      <c r="C41" s="3">
        <f t="shared" si="2"/>
        <v>6924</v>
      </c>
      <c r="D41" s="3">
        <f t="shared" si="2"/>
        <v>18108</v>
      </c>
      <c r="E41" s="3">
        <f t="shared" si="2"/>
        <v>18152</v>
      </c>
      <c r="F41" s="3">
        <f t="shared" si="2"/>
        <v>19735</v>
      </c>
      <c r="G41" s="3">
        <f t="shared" si="2"/>
        <v>4170</v>
      </c>
      <c r="H41" s="3">
        <f t="shared" si="2"/>
        <v>14086</v>
      </c>
      <c r="I41" s="3">
        <f t="shared" si="2"/>
        <v>4300</v>
      </c>
      <c r="J41" s="3">
        <f t="shared" si="2"/>
        <v>8070</v>
      </c>
      <c r="K41" s="3">
        <f t="shared" si="2"/>
        <v>13225</v>
      </c>
      <c r="L41" s="3">
        <f t="shared" si="2"/>
        <v>55825</v>
      </c>
      <c r="M41" s="3">
        <f t="shared" si="2"/>
        <v>13412</v>
      </c>
    </row>
    <row r="42" spans="1:13" x14ac:dyDescent="0.2">
      <c r="A42" s="1" t="s">
        <v>24</v>
      </c>
      <c r="B42" s="3">
        <f t="shared" si="3"/>
        <v>8961</v>
      </c>
      <c r="C42" s="3">
        <f t="shared" si="2"/>
        <v>7122</v>
      </c>
      <c r="D42" s="3">
        <f t="shared" si="2"/>
        <v>18979</v>
      </c>
      <c r="E42" s="3">
        <f t="shared" si="2"/>
        <v>19016</v>
      </c>
      <c r="F42" s="3">
        <f t="shared" si="2"/>
        <v>20346</v>
      </c>
      <c r="G42" s="3">
        <f t="shared" si="2"/>
        <v>4498</v>
      </c>
      <c r="H42" s="3">
        <f t="shared" si="2"/>
        <v>14845</v>
      </c>
      <c r="I42" s="3">
        <f t="shared" si="2"/>
        <v>4508</v>
      </c>
      <c r="J42" s="3">
        <f t="shared" si="2"/>
        <v>8343</v>
      </c>
      <c r="K42" s="3">
        <f t="shared" si="2"/>
        <v>13912</v>
      </c>
      <c r="L42" s="3">
        <f t="shared" si="2"/>
        <v>57982</v>
      </c>
      <c r="M42" s="3">
        <f t="shared" si="2"/>
        <v>14181</v>
      </c>
    </row>
    <row r="43" spans="1:13" x14ac:dyDescent="0.2">
      <c r="A43" s="1" t="s">
        <v>25</v>
      </c>
      <c r="B43" s="3">
        <f t="shared" si="3"/>
        <v>8226</v>
      </c>
      <c r="C43" s="3">
        <f t="shared" si="2"/>
        <v>6261</v>
      </c>
      <c r="D43" s="3">
        <f t="shared" si="2"/>
        <v>18033</v>
      </c>
      <c r="E43" s="3">
        <f t="shared" si="2"/>
        <v>17172</v>
      </c>
      <c r="F43" s="3">
        <f t="shared" si="2"/>
        <v>18639</v>
      </c>
      <c r="G43" s="3">
        <f t="shared" si="2"/>
        <v>4413</v>
      </c>
      <c r="H43" s="3">
        <f t="shared" si="2"/>
        <v>14096</v>
      </c>
      <c r="I43" s="3">
        <f t="shared" si="2"/>
        <v>4066</v>
      </c>
      <c r="J43" s="3">
        <f t="shared" si="2"/>
        <v>7880</v>
      </c>
      <c r="K43" s="3">
        <f t="shared" si="2"/>
        <v>12937</v>
      </c>
      <c r="L43" s="3">
        <f t="shared" si="2"/>
        <v>54588</v>
      </c>
      <c r="M43" s="3">
        <f t="shared" si="2"/>
        <v>13338</v>
      </c>
    </row>
    <row r="44" spans="1:13" x14ac:dyDescent="0.2">
      <c r="A44" s="1" t="s">
        <v>26</v>
      </c>
      <c r="B44" s="3">
        <f t="shared" si="3"/>
        <v>6352</v>
      </c>
      <c r="C44" s="3">
        <f t="shared" si="2"/>
        <v>4770</v>
      </c>
      <c r="D44" s="3">
        <f t="shared" si="2"/>
        <v>13830</v>
      </c>
      <c r="E44" s="3">
        <f t="shared" si="2"/>
        <v>13087</v>
      </c>
      <c r="F44" s="3">
        <f t="shared" si="2"/>
        <v>14346</v>
      </c>
      <c r="G44" s="3">
        <f t="shared" si="2"/>
        <v>3616</v>
      </c>
      <c r="H44" s="3">
        <f t="shared" si="2"/>
        <v>10962</v>
      </c>
      <c r="I44" s="3">
        <f t="shared" si="2"/>
        <v>3106</v>
      </c>
      <c r="J44" s="3">
        <f t="shared" si="2"/>
        <v>6082</v>
      </c>
      <c r="K44" s="3">
        <f t="shared" si="2"/>
        <v>9858</v>
      </c>
      <c r="L44" s="3">
        <f t="shared" si="2"/>
        <v>42271</v>
      </c>
      <c r="M44" s="3">
        <f t="shared" si="2"/>
        <v>10657</v>
      </c>
    </row>
    <row r="45" spans="1:13" x14ac:dyDescent="0.2">
      <c r="A45" s="1" t="s">
        <v>27</v>
      </c>
      <c r="B45" s="3">
        <f t="shared" si="3"/>
        <v>4542</v>
      </c>
      <c r="C45" s="3">
        <f t="shared" si="2"/>
        <v>3360</v>
      </c>
      <c r="D45" s="3">
        <f t="shared" si="2"/>
        <v>9793</v>
      </c>
      <c r="E45" s="3">
        <f t="shared" si="2"/>
        <v>9299</v>
      </c>
      <c r="F45" s="3">
        <f t="shared" si="2"/>
        <v>10143</v>
      </c>
      <c r="G45" s="3">
        <f t="shared" si="2"/>
        <v>2604</v>
      </c>
      <c r="H45" s="3">
        <f t="shared" si="2"/>
        <v>7842</v>
      </c>
      <c r="I45" s="3">
        <f t="shared" si="2"/>
        <v>2210</v>
      </c>
      <c r="J45" s="3">
        <f t="shared" si="2"/>
        <v>4345</v>
      </c>
      <c r="K45" s="3">
        <f t="shared" si="2"/>
        <v>7114</v>
      </c>
      <c r="L45" s="3">
        <f t="shared" si="2"/>
        <v>29803</v>
      </c>
      <c r="M45" s="3">
        <f t="shared" si="2"/>
        <v>7463</v>
      </c>
    </row>
    <row r="46" spans="1:13" x14ac:dyDescent="0.2">
      <c r="A46" s="5" t="s">
        <v>28</v>
      </c>
      <c r="B46" s="8">
        <f t="shared" si="3"/>
        <v>3004</v>
      </c>
      <c r="C46" s="8">
        <f t="shared" si="3"/>
        <v>2386</v>
      </c>
      <c r="D46" s="8">
        <f t="shared" si="3"/>
        <v>5977</v>
      </c>
      <c r="E46" s="8">
        <f t="shared" si="3"/>
        <v>6192</v>
      </c>
      <c r="F46" s="8">
        <f t="shared" si="3"/>
        <v>6826</v>
      </c>
      <c r="G46" s="8">
        <f t="shared" si="3"/>
        <v>1728</v>
      </c>
      <c r="H46" s="8">
        <f t="shared" si="3"/>
        <v>5245</v>
      </c>
      <c r="I46" s="8">
        <f t="shared" si="3"/>
        <v>1567</v>
      </c>
      <c r="J46" s="8">
        <f t="shared" si="3"/>
        <v>2803</v>
      </c>
      <c r="K46" s="8">
        <f t="shared" si="3"/>
        <v>4640</v>
      </c>
      <c r="L46" s="8">
        <f t="shared" si="3"/>
        <v>18340</v>
      </c>
      <c r="M46" s="8">
        <f t="shared" si="3"/>
        <v>4704</v>
      </c>
    </row>
    <row r="47" spans="1:13" x14ac:dyDescent="0.2">
      <c r="A47" s="5" t="s">
        <v>29</v>
      </c>
      <c r="B47" s="8">
        <f t="shared" ref="B47:M48" si="4">B24+P24</f>
        <v>1975</v>
      </c>
      <c r="C47" s="8">
        <f t="shared" si="4"/>
        <v>1556</v>
      </c>
      <c r="D47" s="8">
        <f t="shared" si="4"/>
        <v>4072</v>
      </c>
      <c r="E47" s="8">
        <f t="shared" si="4"/>
        <v>4041</v>
      </c>
      <c r="F47" s="8">
        <f t="shared" si="4"/>
        <v>4480</v>
      </c>
      <c r="G47" s="8">
        <f t="shared" si="4"/>
        <v>1142</v>
      </c>
      <c r="H47" s="8">
        <f t="shared" si="4"/>
        <v>3404</v>
      </c>
      <c r="I47" s="8">
        <f t="shared" si="4"/>
        <v>1042</v>
      </c>
      <c r="J47" s="8">
        <f t="shared" si="4"/>
        <v>1878</v>
      </c>
      <c r="K47" s="8">
        <f t="shared" si="4"/>
        <v>3044</v>
      </c>
      <c r="L47" s="8">
        <f t="shared" si="4"/>
        <v>12442</v>
      </c>
      <c r="M47" s="8">
        <f t="shared" si="4"/>
        <v>3102</v>
      </c>
    </row>
    <row r="48" spans="1:13" x14ac:dyDescent="0.2">
      <c r="A48" s="6" t="s">
        <v>32</v>
      </c>
      <c r="B48" s="9">
        <f>B25+P25</f>
        <v>119920</v>
      </c>
      <c r="C48" s="9">
        <f t="shared" si="4"/>
        <v>104703</v>
      </c>
      <c r="D48" s="9">
        <f t="shared" si="4"/>
        <v>277573</v>
      </c>
      <c r="E48" s="9">
        <f t="shared" si="4"/>
        <v>260894</v>
      </c>
      <c r="F48" s="9">
        <f t="shared" si="4"/>
        <v>276398</v>
      </c>
      <c r="G48" s="9">
        <f t="shared" si="4"/>
        <v>58006</v>
      </c>
      <c r="H48" s="9">
        <f t="shared" si="4"/>
        <v>208467</v>
      </c>
      <c r="I48" s="9">
        <f t="shared" si="4"/>
        <v>66665</v>
      </c>
      <c r="J48" s="9">
        <f t="shared" si="4"/>
        <v>119950</v>
      </c>
      <c r="K48" s="9">
        <f t="shared" si="4"/>
        <v>195519</v>
      </c>
      <c r="L48" s="9">
        <f t="shared" si="4"/>
        <v>926292</v>
      </c>
      <c r="M48" s="9">
        <f t="shared" si="4"/>
        <v>191150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"/>
  <sheetViews>
    <sheetView workbookViewId="0">
      <selection activeCell="Q35" sqref="Q35"/>
    </sheetView>
  </sheetViews>
  <sheetFormatPr defaultRowHeight="15" x14ac:dyDescent="0.25"/>
  <cols>
    <col min="21" max="21" width="12.28515625" customWidth="1"/>
  </cols>
  <sheetData>
    <row r="1" spans="1:27" x14ac:dyDescent="0.25">
      <c r="A1" s="4" t="s">
        <v>41</v>
      </c>
      <c r="B1" s="4"/>
      <c r="C1" s="4"/>
      <c r="D1" s="4"/>
      <c r="E1" s="4"/>
      <c r="F1" s="4"/>
      <c r="G1" s="4"/>
      <c r="H1" s="4"/>
      <c r="I1" s="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4" t="s">
        <v>42</v>
      </c>
      <c r="B2" s="4"/>
      <c r="C2" s="4"/>
      <c r="D2" s="4"/>
      <c r="E2" s="4"/>
      <c r="F2" s="4"/>
      <c r="G2" s="4"/>
      <c r="H2" s="4"/>
      <c r="I2" s="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5">
      <c r="A4" s="4" t="s">
        <v>35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1"/>
      <c r="O4" s="4" t="s">
        <v>36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x14ac:dyDescent="0.25">
      <c r="A5" s="4" t="s">
        <v>30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1"/>
      <c r="O5" s="4" t="s">
        <v>31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x14ac:dyDescent="0.25">
      <c r="A6" s="10"/>
      <c r="B6" s="10" t="s">
        <v>0</v>
      </c>
      <c r="C6" s="10" t="s">
        <v>1</v>
      </c>
      <c r="D6" s="10" t="s">
        <v>2</v>
      </c>
      <c r="E6" s="10" t="s">
        <v>3</v>
      </c>
      <c r="F6" s="10" t="s">
        <v>4</v>
      </c>
      <c r="G6" s="10" t="s">
        <v>5</v>
      </c>
      <c r="H6" s="10" t="s">
        <v>6</v>
      </c>
      <c r="I6" s="10" t="s">
        <v>7</v>
      </c>
      <c r="J6" s="10" t="s">
        <v>8</v>
      </c>
      <c r="K6" s="10" t="s">
        <v>9</v>
      </c>
      <c r="L6" s="10" t="s">
        <v>10</v>
      </c>
      <c r="M6" s="10" t="s">
        <v>11</v>
      </c>
      <c r="N6" s="1"/>
      <c r="O6" s="10"/>
      <c r="P6" s="10" t="s">
        <v>0</v>
      </c>
      <c r="Q6" s="10" t="s">
        <v>1</v>
      </c>
      <c r="R6" s="10" t="s">
        <v>2</v>
      </c>
      <c r="S6" s="10" t="s">
        <v>3</v>
      </c>
      <c r="T6" s="10" t="s">
        <v>4</v>
      </c>
      <c r="U6" s="10" t="s">
        <v>5</v>
      </c>
      <c r="V6" s="10" t="s">
        <v>6</v>
      </c>
      <c r="W6" s="10" t="s">
        <v>7</v>
      </c>
      <c r="X6" s="10" t="s">
        <v>8</v>
      </c>
      <c r="Y6" s="10" t="s">
        <v>9</v>
      </c>
      <c r="Z6" s="10" t="s">
        <v>10</v>
      </c>
      <c r="AA6" s="10" t="s">
        <v>11</v>
      </c>
    </row>
    <row r="7" spans="1:27" x14ac:dyDescent="0.25">
      <c r="A7" s="1" t="s">
        <v>12</v>
      </c>
      <c r="B7" s="1">
        <v>2578</v>
      </c>
      <c r="C7" s="1">
        <v>2707</v>
      </c>
      <c r="D7" s="1">
        <v>7368</v>
      </c>
      <c r="E7" s="1">
        <v>6279</v>
      </c>
      <c r="F7" s="1">
        <v>6105</v>
      </c>
      <c r="G7" s="1">
        <v>1091</v>
      </c>
      <c r="H7" s="1">
        <v>4908</v>
      </c>
      <c r="I7" s="1">
        <v>1872</v>
      </c>
      <c r="J7" s="1">
        <v>3144</v>
      </c>
      <c r="K7" s="1">
        <v>5331</v>
      </c>
      <c r="L7" s="1">
        <v>29329</v>
      </c>
      <c r="M7" s="1">
        <v>4392</v>
      </c>
      <c r="N7" s="1"/>
      <c r="O7" s="1" t="s">
        <v>12</v>
      </c>
      <c r="P7" s="2">
        <v>2526</v>
      </c>
      <c r="Q7" s="2">
        <v>2649</v>
      </c>
      <c r="R7" s="2">
        <v>7172</v>
      </c>
      <c r="S7" s="2">
        <v>6125</v>
      </c>
      <c r="T7" s="2">
        <v>5957</v>
      </c>
      <c r="U7" s="2">
        <v>1054</v>
      </c>
      <c r="V7" s="2">
        <v>4762</v>
      </c>
      <c r="W7" s="2">
        <v>1808</v>
      </c>
      <c r="X7" s="2">
        <v>3066</v>
      </c>
      <c r="Y7" s="2">
        <v>5150</v>
      </c>
      <c r="Z7" s="2">
        <v>28364</v>
      </c>
      <c r="AA7" s="2">
        <v>4297</v>
      </c>
    </row>
    <row r="8" spans="1:27" x14ac:dyDescent="0.25">
      <c r="A8" s="1" t="s">
        <v>13</v>
      </c>
      <c r="B8" s="1">
        <v>2545</v>
      </c>
      <c r="C8" s="1">
        <v>2619</v>
      </c>
      <c r="D8" s="1">
        <v>7149</v>
      </c>
      <c r="E8" s="1">
        <v>6102</v>
      </c>
      <c r="F8" s="1">
        <v>6059</v>
      </c>
      <c r="G8" s="1">
        <v>1088</v>
      </c>
      <c r="H8" s="1">
        <v>4790</v>
      </c>
      <c r="I8" s="1">
        <v>1824</v>
      </c>
      <c r="J8" s="1">
        <v>3057</v>
      </c>
      <c r="K8" s="1">
        <v>5143</v>
      </c>
      <c r="L8" s="1">
        <v>27772</v>
      </c>
      <c r="M8" s="1">
        <v>4321</v>
      </c>
      <c r="N8" s="1"/>
      <c r="O8" s="1" t="s">
        <v>13</v>
      </c>
      <c r="P8" s="2">
        <v>2645</v>
      </c>
      <c r="Q8" s="2">
        <v>2689</v>
      </c>
      <c r="R8" s="2">
        <v>7394</v>
      </c>
      <c r="S8" s="2">
        <v>6323</v>
      </c>
      <c r="T8" s="2">
        <v>6268</v>
      </c>
      <c r="U8" s="2">
        <v>1127</v>
      </c>
      <c r="V8" s="2">
        <v>4955</v>
      </c>
      <c r="W8" s="2">
        <v>1847</v>
      </c>
      <c r="X8" s="2">
        <v>3159</v>
      </c>
      <c r="Y8" s="2">
        <v>5279</v>
      </c>
      <c r="Z8" s="2">
        <v>28416</v>
      </c>
      <c r="AA8" s="2">
        <v>4508</v>
      </c>
    </row>
    <row r="9" spans="1:27" x14ac:dyDescent="0.25">
      <c r="A9" s="1" t="s">
        <v>14</v>
      </c>
      <c r="B9" s="1">
        <v>2446</v>
      </c>
      <c r="C9" s="1">
        <v>2437</v>
      </c>
      <c r="D9" s="1">
        <v>6697</v>
      </c>
      <c r="E9" s="1">
        <v>5656</v>
      </c>
      <c r="F9" s="1">
        <v>5836</v>
      </c>
      <c r="G9" s="1">
        <v>1052</v>
      </c>
      <c r="H9" s="1">
        <v>4497</v>
      </c>
      <c r="I9" s="1">
        <v>1653</v>
      </c>
      <c r="J9" s="1">
        <v>2842</v>
      </c>
      <c r="K9" s="1">
        <v>4697</v>
      </c>
      <c r="L9" s="1">
        <v>24734</v>
      </c>
      <c r="M9" s="1">
        <v>4072</v>
      </c>
      <c r="N9" s="1"/>
      <c r="O9" s="1" t="s">
        <v>14</v>
      </c>
      <c r="P9" s="2">
        <v>2711</v>
      </c>
      <c r="Q9" s="2">
        <v>2639</v>
      </c>
      <c r="R9" s="2">
        <v>7315</v>
      </c>
      <c r="S9" s="2">
        <v>6190</v>
      </c>
      <c r="T9" s="2">
        <v>6366</v>
      </c>
      <c r="U9" s="2">
        <v>1155</v>
      </c>
      <c r="V9" s="2">
        <v>4908</v>
      </c>
      <c r="W9" s="2">
        <v>1784</v>
      </c>
      <c r="X9" s="2">
        <v>3129</v>
      </c>
      <c r="Y9" s="2">
        <v>5017</v>
      </c>
      <c r="Z9" s="2">
        <v>26658</v>
      </c>
      <c r="AA9" s="2">
        <v>4467</v>
      </c>
    </row>
    <row r="10" spans="1:27" x14ac:dyDescent="0.25">
      <c r="A10" s="1" t="s">
        <v>15</v>
      </c>
      <c r="B10" s="1">
        <v>2781</v>
      </c>
      <c r="C10" s="1">
        <v>2639</v>
      </c>
      <c r="D10" s="1">
        <v>7495</v>
      </c>
      <c r="E10" s="1">
        <v>6188</v>
      </c>
      <c r="F10" s="1">
        <v>6497</v>
      </c>
      <c r="G10" s="1">
        <v>1176</v>
      </c>
      <c r="H10" s="1">
        <v>4936</v>
      </c>
      <c r="I10" s="1">
        <v>1757</v>
      </c>
      <c r="J10" s="1">
        <v>3103</v>
      </c>
      <c r="K10" s="1">
        <v>4984</v>
      </c>
      <c r="L10" s="1">
        <v>25782</v>
      </c>
      <c r="M10" s="1">
        <v>4552</v>
      </c>
      <c r="N10" s="1"/>
      <c r="O10" s="1" t="s">
        <v>15</v>
      </c>
      <c r="P10" s="2">
        <v>3008</v>
      </c>
      <c r="Q10" s="2">
        <v>2833</v>
      </c>
      <c r="R10" s="2">
        <v>8258</v>
      </c>
      <c r="S10" s="2">
        <v>6787</v>
      </c>
      <c r="T10" s="2">
        <v>6876</v>
      </c>
      <c r="U10" s="2">
        <v>1285</v>
      </c>
      <c r="V10" s="2">
        <v>5335</v>
      </c>
      <c r="W10" s="2">
        <v>1895</v>
      </c>
      <c r="X10" s="2">
        <v>3389</v>
      </c>
      <c r="Y10" s="2">
        <v>5583</v>
      </c>
      <c r="Z10" s="2">
        <v>29748</v>
      </c>
      <c r="AA10" s="2">
        <v>5079</v>
      </c>
    </row>
    <row r="11" spans="1:27" x14ac:dyDescent="0.25">
      <c r="A11" s="1" t="s">
        <v>16</v>
      </c>
      <c r="B11" s="1">
        <v>2944</v>
      </c>
      <c r="C11" s="1">
        <v>2907</v>
      </c>
      <c r="D11" s="1">
        <v>6801</v>
      </c>
      <c r="E11" s="1">
        <v>6913</v>
      </c>
      <c r="F11" s="1">
        <v>6961</v>
      </c>
      <c r="G11" s="1">
        <v>1317</v>
      </c>
      <c r="H11" s="1">
        <v>5509</v>
      </c>
      <c r="I11" s="1">
        <v>1722</v>
      </c>
      <c r="J11" s="1">
        <v>2943</v>
      </c>
      <c r="K11" s="1">
        <v>4864</v>
      </c>
      <c r="L11" s="1">
        <v>23138</v>
      </c>
      <c r="M11" s="1">
        <v>4477</v>
      </c>
      <c r="N11" s="1"/>
      <c r="O11" s="1" t="s">
        <v>16</v>
      </c>
      <c r="P11" s="2">
        <v>2761</v>
      </c>
      <c r="Q11" s="2">
        <v>2692</v>
      </c>
      <c r="R11" s="2">
        <v>7188</v>
      </c>
      <c r="S11" s="2">
        <v>7040</v>
      </c>
      <c r="T11" s="2">
        <v>6420</v>
      </c>
      <c r="U11" s="2">
        <v>1237</v>
      </c>
      <c r="V11" s="2">
        <v>5502</v>
      </c>
      <c r="W11" s="2">
        <v>1723</v>
      </c>
      <c r="X11" s="2">
        <v>3045</v>
      </c>
      <c r="Y11" s="2">
        <v>5571</v>
      </c>
      <c r="Z11" s="2">
        <v>28500</v>
      </c>
      <c r="AA11" s="2">
        <v>4719</v>
      </c>
    </row>
    <row r="12" spans="1:27" x14ac:dyDescent="0.25">
      <c r="A12" s="1" t="s">
        <v>17</v>
      </c>
      <c r="B12" s="1">
        <v>3006</v>
      </c>
      <c r="C12" s="1">
        <v>2880</v>
      </c>
      <c r="D12" s="1">
        <v>7888</v>
      </c>
      <c r="E12" s="1">
        <v>6976</v>
      </c>
      <c r="F12" s="1">
        <v>7058</v>
      </c>
      <c r="G12" s="1">
        <v>1324</v>
      </c>
      <c r="H12" s="1">
        <v>5612</v>
      </c>
      <c r="I12" s="1">
        <v>1696</v>
      </c>
      <c r="J12" s="1">
        <v>3076</v>
      </c>
      <c r="K12" s="1">
        <v>4789</v>
      </c>
      <c r="L12" s="1">
        <v>27412</v>
      </c>
      <c r="M12" s="1">
        <v>4786</v>
      </c>
      <c r="N12" s="1"/>
      <c r="O12" s="1" t="s">
        <v>17</v>
      </c>
      <c r="P12" s="2">
        <v>2854</v>
      </c>
      <c r="Q12" s="2">
        <v>2666</v>
      </c>
      <c r="R12" s="2">
        <v>8458</v>
      </c>
      <c r="S12" s="2">
        <v>7260</v>
      </c>
      <c r="T12" s="2">
        <v>6753</v>
      </c>
      <c r="U12" s="2">
        <v>1299</v>
      </c>
      <c r="V12" s="2">
        <v>5835</v>
      </c>
      <c r="W12" s="2">
        <v>1745</v>
      </c>
      <c r="X12" s="2">
        <v>3329</v>
      </c>
      <c r="Y12" s="2">
        <v>5548</v>
      </c>
      <c r="Z12" s="2">
        <v>35613</v>
      </c>
      <c r="AA12" s="2">
        <v>5221</v>
      </c>
    </row>
    <row r="13" spans="1:27" x14ac:dyDescent="0.25">
      <c r="A13" s="1" t="s">
        <v>18</v>
      </c>
      <c r="B13" s="1">
        <v>3219</v>
      </c>
      <c r="C13" s="1">
        <v>3150</v>
      </c>
      <c r="D13" s="1">
        <v>8339</v>
      </c>
      <c r="E13" s="1">
        <v>7519</v>
      </c>
      <c r="F13" s="1">
        <v>7713</v>
      </c>
      <c r="G13" s="1">
        <v>1388</v>
      </c>
      <c r="H13" s="1">
        <v>6043</v>
      </c>
      <c r="I13" s="1">
        <v>1864</v>
      </c>
      <c r="J13" s="1">
        <v>3253</v>
      </c>
      <c r="K13" s="1">
        <v>5093</v>
      </c>
      <c r="L13" s="1">
        <v>30249</v>
      </c>
      <c r="M13" s="1">
        <v>4994</v>
      </c>
      <c r="N13" s="1"/>
      <c r="O13" s="1" t="s">
        <v>18</v>
      </c>
      <c r="P13" s="2">
        <v>3354</v>
      </c>
      <c r="Q13" s="2">
        <v>3260</v>
      </c>
      <c r="R13" s="2">
        <v>9735</v>
      </c>
      <c r="S13" s="2">
        <v>8674</v>
      </c>
      <c r="T13" s="2">
        <v>8106</v>
      </c>
      <c r="U13" s="2">
        <v>1547</v>
      </c>
      <c r="V13" s="2">
        <v>7110</v>
      </c>
      <c r="W13" s="2">
        <v>2137</v>
      </c>
      <c r="X13" s="2">
        <v>3800</v>
      </c>
      <c r="Y13" s="2">
        <v>6655</v>
      </c>
      <c r="Z13" s="2">
        <v>43268</v>
      </c>
      <c r="AA13" s="2">
        <v>6206</v>
      </c>
    </row>
    <row r="14" spans="1:27" x14ac:dyDescent="0.25">
      <c r="A14" s="1" t="s">
        <v>19</v>
      </c>
      <c r="B14" s="1">
        <v>3548</v>
      </c>
      <c r="C14" s="1">
        <v>3394</v>
      </c>
      <c r="D14" s="1">
        <v>9422</v>
      </c>
      <c r="E14" s="1">
        <v>7969</v>
      </c>
      <c r="F14" s="1">
        <v>8785</v>
      </c>
      <c r="G14" s="1">
        <v>1543</v>
      </c>
      <c r="H14" s="1">
        <v>6419</v>
      </c>
      <c r="I14" s="1">
        <v>2004</v>
      </c>
      <c r="J14" s="1">
        <v>3699</v>
      </c>
      <c r="K14" s="1">
        <v>5568</v>
      </c>
      <c r="L14" s="1">
        <v>33175</v>
      </c>
      <c r="M14" s="1">
        <v>5707</v>
      </c>
      <c r="N14" s="1"/>
      <c r="O14" s="1" t="s">
        <v>19</v>
      </c>
      <c r="P14" s="2">
        <v>3893</v>
      </c>
      <c r="Q14" s="2">
        <v>3557</v>
      </c>
      <c r="R14" s="2">
        <v>11027</v>
      </c>
      <c r="S14" s="2">
        <v>9561</v>
      </c>
      <c r="T14" s="2">
        <v>9573</v>
      </c>
      <c r="U14" s="2">
        <v>1812</v>
      </c>
      <c r="V14" s="2">
        <v>8030</v>
      </c>
      <c r="W14" s="2">
        <v>2365</v>
      </c>
      <c r="X14" s="2">
        <v>4276</v>
      </c>
      <c r="Y14" s="2">
        <v>7286</v>
      </c>
      <c r="Z14" s="2">
        <v>45607</v>
      </c>
      <c r="AA14" s="2">
        <v>7171</v>
      </c>
    </row>
    <row r="15" spans="1:27" x14ac:dyDescent="0.25">
      <c r="A15" s="1" t="s">
        <v>20</v>
      </c>
      <c r="B15" s="1">
        <v>3725</v>
      </c>
      <c r="C15" s="1">
        <v>3150</v>
      </c>
      <c r="D15" s="1">
        <v>10073</v>
      </c>
      <c r="E15" s="1">
        <v>7687</v>
      </c>
      <c r="F15" s="1">
        <v>9203</v>
      </c>
      <c r="G15" s="1">
        <v>1581</v>
      </c>
      <c r="H15" s="1">
        <v>6216</v>
      </c>
      <c r="I15" s="1">
        <v>1918</v>
      </c>
      <c r="J15" s="1">
        <v>3960</v>
      </c>
      <c r="K15" s="1">
        <v>5649</v>
      </c>
      <c r="L15" s="1">
        <v>31907</v>
      </c>
      <c r="M15" s="1">
        <v>6390</v>
      </c>
      <c r="N15" s="1"/>
      <c r="O15" s="1" t="s">
        <v>20</v>
      </c>
      <c r="P15" s="2">
        <v>3780</v>
      </c>
      <c r="Q15" s="2">
        <v>2768</v>
      </c>
      <c r="R15" s="2">
        <v>10422</v>
      </c>
      <c r="S15" s="2">
        <v>8072</v>
      </c>
      <c r="T15" s="2">
        <v>9032</v>
      </c>
      <c r="U15" s="2">
        <v>1838</v>
      </c>
      <c r="V15" s="2">
        <v>6940</v>
      </c>
      <c r="W15" s="2">
        <v>1891</v>
      </c>
      <c r="X15" s="2">
        <v>3960</v>
      </c>
      <c r="Y15" s="2">
        <v>6099</v>
      </c>
      <c r="Z15" s="2">
        <v>36413</v>
      </c>
      <c r="AA15" s="2">
        <v>7162</v>
      </c>
    </row>
    <row r="16" spans="1:27" x14ac:dyDescent="0.25">
      <c r="A16" s="1" t="s">
        <v>21</v>
      </c>
      <c r="B16" s="1">
        <v>3654</v>
      </c>
      <c r="C16" s="1">
        <v>2847</v>
      </c>
      <c r="D16" s="1">
        <v>9055</v>
      </c>
      <c r="E16" s="1">
        <v>7344</v>
      </c>
      <c r="F16" s="1">
        <v>8752</v>
      </c>
      <c r="G16" s="1">
        <v>1582</v>
      </c>
      <c r="H16" s="1">
        <v>5827</v>
      </c>
      <c r="I16" s="1">
        <v>1673</v>
      </c>
      <c r="J16" s="1">
        <v>3707</v>
      </c>
      <c r="K16" s="1">
        <v>5294</v>
      </c>
      <c r="L16" s="1">
        <v>27486</v>
      </c>
      <c r="M16" s="1">
        <v>6118</v>
      </c>
      <c r="N16" s="1"/>
      <c r="O16" s="1" t="s">
        <v>21</v>
      </c>
      <c r="P16" s="2">
        <v>3594</v>
      </c>
      <c r="Q16" s="2">
        <v>2424</v>
      </c>
      <c r="R16" s="2">
        <v>9152</v>
      </c>
      <c r="S16" s="2">
        <v>7319</v>
      </c>
      <c r="T16" s="2">
        <v>8086</v>
      </c>
      <c r="U16" s="2">
        <v>1764</v>
      </c>
      <c r="V16" s="2">
        <v>6160</v>
      </c>
      <c r="W16" s="2">
        <v>1668</v>
      </c>
      <c r="X16" s="2">
        <v>3498</v>
      </c>
      <c r="Y16" s="2">
        <v>5605</v>
      </c>
      <c r="Z16" s="2">
        <v>30028</v>
      </c>
      <c r="AA16" s="2">
        <v>6673</v>
      </c>
    </row>
    <row r="17" spans="1:27" x14ac:dyDescent="0.25">
      <c r="A17" s="1" t="s">
        <v>22</v>
      </c>
      <c r="B17" s="1">
        <v>3561</v>
      </c>
      <c r="C17" s="1">
        <v>2824</v>
      </c>
      <c r="D17" s="1">
        <v>7670</v>
      </c>
      <c r="E17" s="1">
        <v>7310</v>
      </c>
      <c r="F17" s="1">
        <v>8381</v>
      </c>
      <c r="G17" s="1">
        <v>1553</v>
      </c>
      <c r="H17" s="1">
        <v>5640</v>
      </c>
      <c r="I17" s="1">
        <v>1586</v>
      </c>
      <c r="J17" s="1">
        <v>3428</v>
      </c>
      <c r="K17" s="1">
        <v>5041</v>
      </c>
      <c r="L17" s="1">
        <v>22986</v>
      </c>
      <c r="M17" s="1">
        <v>5597</v>
      </c>
      <c r="N17" s="1"/>
      <c r="O17" s="1" t="s">
        <v>22</v>
      </c>
      <c r="P17" s="2">
        <v>3614</v>
      </c>
      <c r="Q17" s="2">
        <v>2685</v>
      </c>
      <c r="R17" s="2">
        <v>7974</v>
      </c>
      <c r="S17" s="2">
        <v>7708</v>
      </c>
      <c r="T17" s="2">
        <v>8211</v>
      </c>
      <c r="U17" s="2">
        <v>1724</v>
      </c>
      <c r="V17" s="2">
        <v>6123</v>
      </c>
      <c r="W17" s="2">
        <v>1781</v>
      </c>
      <c r="X17" s="2">
        <v>3294</v>
      </c>
      <c r="Y17" s="2">
        <v>5646</v>
      </c>
      <c r="Z17" s="2">
        <v>25890</v>
      </c>
      <c r="AA17" s="2">
        <v>5990</v>
      </c>
    </row>
    <row r="18" spans="1:27" x14ac:dyDescent="0.25">
      <c r="A18" s="1" t="s">
        <v>23</v>
      </c>
      <c r="B18" s="1">
        <v>3767</v>
      </c>
      <c r="C18" s="1">
        <v>2895</v>
      </c>
      <c r="D18" s="1">
        <v>7721</v>
      </c>
      <c r="E18" s="1">
        <v>7577</v>
      </c>
      <c r="F18" s="1">
        <v>8787</v>
      </c>
      <c r="G18" s="1">
        <v>1681</v>
      </c>
      <c r="H18" s="1">
        <v>5887</v>
      </c>
      <c r="I18" s="1">
        <v>1663</v>
      </c>
      <c r="J18" s="1">
        <v>3452</v>
      </c>
      <c r="K18" s="1">
        <v>5374</v>
      </c>
      <c r="L18" s="1">
        <v>23064</v>
      </c>
      <c r="M18" s="1">
        <v>5776</v>
      </c>
      <c r="N18" s="1"/>
      <c r="O18" s="1" t="s">
        <v>23</v>
      </c>
      <c r="P18" s="2">
        <v>3930</v>
      </c>
      <c r="Q18" s="2">
        <v>3006</v>
      </c>
      <c r="R18" s="2">
        <v>8489</v>
      </c>
      <c r="S18" s="2">
        <v>8495</v>
      </c>
      <c r="T18" s="2">
        <v>9022</v>
      </c>
      <c r="U18" s="2">
        <v>1882</v>
      </c>
      <c r="V18" s="2">
        <v>6665</v>
      </c>
      <c r="W18" s="2">
        <v>1973</v>
      </c>
      <c r="X18" s="2">
        <v>3638</v>
      </c>
      <c r="Y18" s="2">
        <v>6305</v>
      </c>
      <c r="Z18" s="2">
        <v>27352</v>
      </c>
      <c r="AA18" s="2">
        <v>6328</v>
      </c>
    </row>
    <row r="19" spans="1:27" x14ac:dyDescent="0.25">
      <c r="A19" s="1" t="s">
        <v>24</v>
      </c>
      <c r="B19" s="1">
        <v>3903</v>
      </c>
      <c r="C19" s="1">
        <v>2915</v>
      </c>
      <c r="D19" s="1">
        <v>8328</v>
      </c>
      <c r="E19" s="1">
        <v>7951</v>
      </c>
      <c r="F19" s="1">
        <v>8978</v>
      </c>
      <c r="G19" s="1">
        <v>1866</v>
      </c>
      <c r="H19" s="1">
        <v>6219</v>
      </c>
      <c r="I19" s="1">
        <v>1692</v>
      </c>
      <c r="J19" s="1">
        <v>3601</v>
      </c>
      <c r="K19" s="1">
        <v>5663</v>
      </c>
      <c r="L19" s="1">
        <v>25473</v>
      </c>
      <c r="M19" s="1">
        <v>6292</v>
      </c>
      <c r="N19" s="1"/>
      <c r="O19" s="1" t="s">
        <v>24</v>
      </c>
      <c r="P19" s="2">
        <v>4299</v>
      </c>
      <c r="Q19" s="2">
        <v>3236</v>
      </c>
      <c r="R19" s="2">
        <v>9354</v>
      </c>
      <c r="S19" s="2">
        <v>9244</v>
      </c>
      <c r="T19" s="2">
        <v>9861</v>
      </c>
      <c r="U19" s="2">
        <v>2106</v>
      </c>
      <c r="V19" s="2">
        <v>7399</v>
      </c>
      <c r="W19" s="2">
        <v>2124</v>
      </c>
      <c r="X19" s="2">
        <v>4032</v>
      </c>
      <c r="Y19" s="2">
        <v>6827</v>
      </c>
      <c r="Z19" s="2">
        <v>30223</v>
      </c>
      <c r="AA19" s="2">
        <v>7120</v>
      </c>
    </row>
    <row r="20" spans="1:27" x14ac:dyDescent="0.25">
      <c r="A20" s="1" t="s">
        <v>25</v>
      </c>
      <c r="B20" s="1">
        <v>3946</v>
      </c>
      <c r="C20" s="1">
        <v>2945</v>
      </c>
      <c r="D20" s="1">
        <v>8675</v>
      </c>
      <c r="E20" s="1">
        <v>8295</v>
      </c>
      <c r="F20" s="1">
        <v>9125</v>
      </c>
      <c r="G20" s="1">
        <v>1956</v>
      </c>
      <c r="H20" s="1">
        <v>6483</v>
      </c>
      <c r="I20" s="1">
        <v>1801</v>
      </c>
      <c r="J20" s="1">
        <v>3658</v>
      </c>
      <c r="K20" s="1">
        <v>6010</v>
      </c>
      <c r="L20" s="1">
        <v>26314</v>
      </c>
      <c r="M20" s="1">
        <v>6433</v>
      </c>
      <c r="N20" s="1"/>
      <c r="O20" s="1" t="s">
        <v>25</v>
      </c>
      <c r="P20" s="2">
        <v>4369</v>
      </c>
      <c r="Q20" s="2">
        <v>3236</v>
      </c>
      <c r="R20" s="2">
        <v>9601</v>
      </c>
      <c r="S20" s="2">
        <v>9438</v>
      </c>
      <c r="T20" s="2">
        <v>9935</v>
      </c>
      <c r="U20" s="2">
        <v>2227</v>
      </c>
      <c r="V20" s="2">
        <v>7639</v>
      </c>
      <c r="W20" s="2">
        <v>2141</v>
      </c>
      <c r="X20" s="2">
        <v>4147</v>
      </c>
      <c r="Y20" s="2">
        <v>7042</v>
      </c>
      <c r="Z20" s="2">
        <v>30440</v>
      </c>
      <c r="AA20" s="2">
        <v>7282</v>
      </c>
    </row>
    <row r="21" spans="1:27" x14ac:dyDescent="0.25">
      <c r="A21" s="1" t="s">
        <v>26</v>
      </c>
      <c r="B21" s="1">
        <v>3453</v>
      </c>
      <c r="C21" s="1">
        <v>2462</v>
      </c>
      <c r="D21" s="1">
        <v>8009</v>
      </c>
      <c r="E21" s="1">
        <v>7168</v>
      </c>
      <c r="F21" s="1">
        <v>8011</v>
      </c>
      <c r="G21" s="1">
        <v>1837</v>
      </c>
      <c r="H21" s="1">
        <v>5950</v>
      </c>
      <c r="I21" s="1">
        <v>1615</v>
      </c>
      <c r="J21" s="1">
        <v>3306</v>
      </c>
      <c r="K21" s="1">
        <v>5369</v>
      </c>
      <c r="L21" s="1">
        <v>24080</v>
      </c>
      <c r="M21" s="1">
        <v>5883</v>
      </c>
      <c r="N21" s="1"/>
      <c r="O21" s="1" t="s">
        <v>26</v>
      </c>
      <c r="P21" s="2">
        <v>3985</v>
      </c>
      <c r="Q21" s="2">
        <v>2918</v>
      </c>
      <c r="R21" s="2">
        <v>8861</v>
      </c>
      <c r="S21" s="2">
        <v>8449</v>
      </c>
      <c r="T21" s="2">
        <v>9041</v>
      </c>
      <c r="U21" s="2">
        <v>2183</v>
      </c>
      <c r="V21" s="2">
        <v>7124</v>
      </c>
      <c r="W21" s="2">
        <v>1902</v>
      </c>
      <c r="X21" s="2">
        <v>3887</v>
      </c>
      <c r="Y21" s="2">
        <v>6447</v>
      </c>
      <c r="Z21" s="2">
        <v>27938</v>
      </c>
      <c r="AA21" s="2">
        <v>6730</v>
      </c>
    </row>
    <row r="22" spans="1:27" x14ac:dyDescent="0.25">
      <c r="A22" s="1" t="s">
        <v>27</v>
      </c>
      <c r="B22" s="1">
        <v>2478</v>
      </c>
      <c r="C22" s="1">
        <v>1799</v>
      </c>
      <c r="D22" s="1">
        <v>5677</v>
      </c>
      <c r="E22" s="1">
        <v>5163</v>
      </c>
      <c r="F22" s="1">
        <v>5776</v>
      </c>
      <c r="G22" s="1">
        <v>1426</v>
      </c>
      <c r="H22" s="1">
        <v>4298</v>
      </c>
      <c r="I22" s="1">
        <v>1195</v>
      </c>
      <c r="J22" s="1">
        <v>2365</v>
      </c>
      <c r="K22" s="1">
        <v>3829</v>
      </c>
      <c r="L22" s="1">
        <v>17310</v>
      </c>
      <c r="M22" s="1">
        <v>4358</v>
      </c>
      <c r="N22" s="1"/>
      <c r="O22" s="1" t="s">
        <v>27</v>
      </c>
      <c r="P22" s="2">
        <v>2956</v>
      </c>
      <c r="Q22" s="2">
        <v>2084</v>
      </c>
      <c r="R22" s="2">
        <v>6513</v>
      </c>
      <c r="S22" s="2">
        <v>6094</v>
      </c>
      <c r="T22" s="2">
        <v>6615</v>
      </c>
      <c r="U22" s="2">
        <v>1711</v>
      </c>
      <c r="V22" s="2">
        <v>5284</v>
      </c>
      <c r="W22" s="2">
        <v>1336</v>
      </c>
      <c r="X22" s="2">
        <v>2857</v>
      </c>
      <c r="Y22" s="2">
        <v>4659</v>
      </c>
      <c r="Z22" s="2">
        <v>20630</v>
      </c>
      <c r="AA22" s="2">
        <v>5156</v>
      </c>
    </row>
    <row r="23" spans="1:27" x14ac:dyDescent="0.25">
      <c r="A23" s="1" t="s">
        <v>28</v>
      </c>
      <c r="B23" s="1">
        <v>1547</v>
      </c>
      <c r="C23" s="1">
        <v>1073</v>
      </c>
      <c r="D23" s="1">
        <v>3488</v>
      </c>
      <c r="E23" s="1">
        <v>3176</v>
      </c>
      <c r="F23" s="1">
        <v>3593</v>
      </c>
      <c r="G23" s="1">
        <v>887</v>
      </c>
      <c r="H23" s="1">
        <v>2679</v>
      </c>
      <c r="I23" s="1">
        <v>753</v>
      </c>
      <c r="J23" s="1">
        <v>1463</v>
      </c>
      <c r="K23" s="1">
        <v>2374</v>
      </c>
      <c r="L23" s="1">
        <v>10506</v>
      </c>
      <c r="M23" s="1">
        <v>2615</v>
      </c>
      <c r="N23" s="1"/>
      <c r="O23" s="5" t="s">
        <v>28</v>
      </c>
      <c r="P23" s="7">
        <v>1856</v>
      </c>
      <c r="Q23" s="7">
        <v>1299</v>
      </c>
      <c r="R23" s="7">
        <v>4036</v>
      </c>
      <c r="S23" s="7">
        <v>3787</v>
      </c>
      <c r="T23" s="7">
        <v>4119</v>
      </c>
      <c r="U23" s="7">
        <v>1079</v>
      </c>
      <c r="V23" s="7">
        <v>3354</v>
      </c>
      <c r="W23" s="7">
        <v>853</v>
      </c>
      <c r="X23" s="7">
        <v>1815</v>
      </c>
      <c r="Y23" s="7">
        <v>2956</v>
      </c>
      <c r="Z23" s="7">
        <v>12800</v>
      </c>
      <c r="AA23" s="7">
        <v>3182</v>
      </c>
    </row>
    <row r="24" spans="1:27" x14ac:dyDescent="0.25">
      <c r="A24" s="5" t="s">
        <v>29</v>
      </c>
      <c r="B24" s="5">
        <v>1118</v>
      </c>
      <c r="C24" s="5">
        <v>860</v>
      </c>
      <c r="D24" s="5">
        <v>2279</v>
      </c>
      <c r="E24" s="5">
        <v>2270</v>
      </c>
      <c r="F24" s="5">
        <v>2593</v>
      </c>
      <c r="G24" s="5">
        <v>641</v>
      </c>
      <c r="H24" s="5">
        <v>1944</v>
      </c>
      <c r="I24" s="5">
        <v>581</v>
      </c>
      <c r="J24" s="5">
        <v>1033</v>
      </c>
      <c r="K24" s="5">
        <v>1689</v>
      </c>
      <c r="L24" s="5">
        <v>6995</v>
      </c>
      <c r="M24" s="5">
        <v>1782</v>
      </c>
      <c r="N24" s="1"/>
      <c r="O24" s="5" t="s">
        <v>29</v>
      </c>
      <c r="P24" s="7">
        <v>1306</v>
      </c>
      <c r="Q24" s="7">
        <v>972</v>
      </c>
      <c r="R24" s="7">
        <v>2752</v>
      </c>
      <c r="S24" s="7">
        <v>2729</v>
      </c>
      <c r="T24" s="7">
        <v>2989</v>
      </c>
      <c r="U24" s="7">
        <v>771</v>
      </c>
      <c r="V24" s="7">
        <v>2373</v>
      </c>
      <c r="W24" s="7">
        <v>646</v>
      </c>
      <c r="X24" s="7">
        <v>1268</v>
      </c>
      <c r="Y24" s="7">
        <v>2085</v>
      </c>
      <c r="Z24" s="7">
        <v>8680</v>
      </c>
      <c r="AA24" s="7">
        <v>2152</v>
      </c>
    </row>
    <row r="25" spans="1:27" x14ac:dyDescent="0.25">
      <c r="A25" s="6" t="s">
        <v>32</v>
      </c>
      <c r="B25" s="6">
        <f>SUM(B7:B24)</f>
        <v>54219</v>
      </c>
      <c r="C25" s="6">
        <f t="shared" ref="C25:M25" si="0">SUM(C7:C24)</f>
        <v>46503</v>
      </c>
      <c r="D25" s="6">
        <f t="shared" si="0"/>
        <v>132134</v>
      </c>
      <c r="E25" s="6">
        <f t="shared" si="0"/>
        <v>117543</v>
      </c>
      <c r="F25" s="6">
        <f t="shared" si="0"/>
        <v>128213</v>
      </c>
      <c r="G25" s="6">
        <f t="shared" si="0"/>
        <v>24989</v>
      </c>
      <c r="H25" s="6">
        <f t="shared" si="0"/>
        <v>93857</v>
      </c>
      <c r="I25" s="6">
        <f t="shared" si="0"/>
        <v>28869</v>
      </c>
      <c r="J25" s="6">
        <f t="shared" si="0"/>
        <v>55090</v>
      </c>
      <c r="K25" s="6">
        <f t="shared" si="0"/>
        <v>86761</v>
      </c>
      <c r="L25" s="6">
        <f t="shared" si="0"/>
        <v>437712</v>
      </c>
      <c r="M25" s="6">
        <f t="shared" si="0"/>
        <v>88545</v>
      </c>
      <c r="N25" s="1"/>
      <c r="O25" s="6" t="s">
        <v>32</v>
      </c>
      <c r="P25" s="6">
        <f>SUM(P7:P24)</f>
        <v>57441</v>
      </c>
      <c r="Q25" s="6">
        <f t="shared" ref="Q25:AA25" si="1">SUM(Q7:Q24)</f>
        <v>47613</v>
      </c>
      <c r="R25" s="6">
        <f t="shared" si="1"/>
        <v>143701</v>
      </c>
      <c r="S25" s="6">
        <f t="shared" si="1"/>
        <v>129295</v>
      </c>
      <c r="T25" s="6">
        <f t="shared" si="1"/>
        <v>133230</v>
      </c>
      <c r="U25" s="6">
        <f t="shared" si="1"/>
        <v>27801</v>
      </c>
      <c r="V25" s="6">
        <f t="shared" si="1"/>
        <v>105498</v>
      </c>
      <c r="W25" s="6">
        <f t="shared" si="1"/>
        <v>31619</v>
      </c>
      <c r="X25" s="6">
        <f t="shared" si="1"/>
        <v>59589</v>
      </c>
      <c r="Y25" s="6">
        <f t="shared" si="1"/>
        <v>99760</v>
      </c>
      <c r="Z25" s="6">
        <f t="shared" si="1"/>
        <v>516568</v>
      </c>
      <c r="AA25" s="6">
        <f t="shared" si="1"/>
        <v>99443</v>
      </c>
    </row>
    <row r="26" spans="1:2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5">
      <c r="A27" s="4" t="s">
        <v>33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5">
      <c r="A28" s="4" t="s">
        <v>34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5">
      <c r="A29" s="10"/>
      <c r="B29" s="10" t="s">
        <v>0</v>
      </c>
      <c r="C29" s="10" t="s">
        <v>1</v>
      </c>
      <c r="D29" s="10" t="s">
        <v>2</v>
      </c>
      <c r="E29" s="10" t="s">
        <v>3</v>
      </c>
      <c r="F29" s="10" t="s">
        <v>4</v>
      </c>
      <c r="G29" s="10" t="s">
        <v>5</v>
      </c>
      <c r="H29" s="10" t="s">
        <v>6</v>
      </c>
      <c r="I29" s="10" t="s">
        <v>7</v>
      </c>
      <c r="J29" s="10" t="s">
        <v>8</v>
      </c>
      <c r="K29" s="10" t="s">
        <v>9</v>
      </c>
      <c r="L29" s="10" t="s">
        <v>10</v>
      </c>
      <c r="M29" s="10" t="s">
        <v>11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5">
      <c r="A30" s="1" t="s">
        <v>12</v>
      </c>
      <c r="B30" s="3">
        <f>B7+P7</f>
        <v>5104</v>
      </c>
      <c r="C30" s="3">
        <f t="shared" ref="C30:M30" si="2">C7+Q7</f>
        <v>5356</v>
      </c>
      <c r="D30" s="3">
        <f t="shared" si="2"/>
        <v>14540</v>
      </c>
      <c r="E30" s="3">
        <f t="shared" si="2"/>
        <v>12404</v>
      </c>
      <c r="F30" s="3">
        <f t="shared" si="2"/>
        <v>12062</v>
      </c>
      <c r="G30" s="3">
        <f t="shared" si="2"/>
        <v>2145</v>
      </c>
      <c r="H30" s="3">
        <f t="shared" si="2"/>
        <v>9670</v>
      </c>
      <c r="I30" s="3">
        <f t="shared" si="2"/>
        <v>3680</v>
      </c>
      <c r="J30" s="3">
        <f t="shared" si="2"/>
        <v>6210</v>
      </c>
      <c r="K30" s="3">
        <f t="shared" si="2"/>
        <v>10481</v>
      </c>
      <c r="L30" s="3">
        <f t="shared" si="2"/>
        <v>57693</v>
      </c>
      <c r="M30" s="3">
        <f t="shared" si="2"/>
        <v>8689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5">
      <c r="A31" s="1" t="s">
        <v>13</v>
      </c>
      <c r="B31" s="3">
        <f t="shared" ref="B31:B47" si="3">B8+P8</f>
        <v>5190</v>
      </c>
      <c r="C31" s="3">
        <f t="shared" ref="C31:C48" si="4">C8+Q8</f>
        <v>5308</v>
      </c>
      <c r="D31" s="3">
        <f t="shared" ref="D31:D48" si="5">D8+R8</f>
        <v>14543</v>
      </c>
      <c r="E31" s="3">
        <f t="shared" ref="E31:E48" si="6">E8+S8</f>
        <v>12425</v>
      </c>
      <c r="F31" s="3">
        <f t="shared" ref="F31:F48" si="7">F8+T8</f>
        <v>12327</v>
      </c>
      <c r="G31" s="3">
        <f t="shared" ref="G31:G48" si="8">G8+U8</f>
        <v>2215</v>
      </c>
      <c r="H31" s="3">
        <f t="shared" ref="H31:H48" si="9">H8+V8</f>
        <v>9745</v>
      </c>
      <c r="I31" s="3">
        <f t="shared" ref="I31:I48" si="10">I8+W8</f>
        <v>3671</v>
      </c>
      <c r="J31" s="3">
        <f t="shared" ref="J31:J48" si="11">J8+X8</f>
        <v>6216</v>
      </c>
      <c r="K31" s="3">
        <f t="shared" ref="K31:K48" si="12">K8+Y8</f>
        <v>10422</v>
      </c>
      <c r="L31" s="3">
        <f t="shared" ref="L31:L48" si="13">L8+Z8</f>
        <v>56188</v>
      </c>
      <c r="M31" s="3">
        <f t="shared" ref="M31:M48" si="14">M8+AA8</f>
        <v>8829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5">
      <c r="A32" s="1" t="s">
        <v>14</v>
      </c>
      <c r="B32" s="3">
        <f t="shared" si="3"/>
        <v>5157</v>
      </c>
      <c r="C32" s="3">
        <f t="shared" si="4"/>
        <v>5076</v>
      </c>
      <c r="D32" s="3">
        <f t="shared" si="5"/>
        <v>14012</v>
      </c>
      <c r="E32" s="3">
        <f t="shared" si="6"/>
        <v>11846</v>
      </c>
      <c r="F32" s="3">
        <f t="shared" si="7"/>
        <v>12202</v>
      </c>
      <c r="G32" s="3">
        <f t="shared" si="8"/>
        <v>2207</v>
      </c>
      <c r="H32" s="3">
        <f t="shared" si="9"/>
        <v>9405</v>
      </c>
      <c r="I32" s="3">
        <f t="shared" si="10"/>
        <v>3437</v>
      </c>
      <c r="J32" s="3">
        <f t="shared" si="11"/>
        <v>5971</v>
      </c>
      <c r="K32" s="3">
        <f t="shared" si="12"/>
        <v>9714</v>
      </c>
      <c r="L32" s="3">
        <f t="shared" si="13"/>
        <v>51392</v>
      </c>
      <c r="M32" s="3">
        <f t="shared" si="14"/>
        <v>8539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5">
      <c r="A33" s="1" t="s">
        <v>15</v>
      </c>
      <c r="B33" s="3">
        <f t="shared" si="3"/>
        <v>5789</v>
      </c>
      <c r="C33" s="3">
        <f t="shared" si="4"/>
        <v>5472</v>
      </c>
      <c r="D33" s="3">
        <f t="shared" si="5"/>
        <v>15753</v>
      </c>
      <c r="E33" s="3">
        <f t="shared" si="6"/>
        <v>12975</v>
      </c>
      <c r="F33" s="3">
        <f t="shared" si="7"/>
        <v>13373</v>
      </c>
      <c r="G33" s="3">
        <f t="shared" si="8"/>
        <v>2461</v>
      </c>
      <c r="H33" s="3">
        <f t="shared" si="9"/>
        <v>10271</v>
      </c>
      <c r="I33" s="3">
        <f t="shared" si="10"/>
        <v>3652</v>
      </c>
      <c r="J33" s="3">
        <f t="shared" si="11"/>
        <v>6492</v>
      </c>
      <c r="K33" s="3">
        <f t="shared" si="12"/>
        <v>10567</v>
      </c>
      <c r="L33" s="3">
        <f t="shared" si="13"/>
        <v>55530</v>
      </c>
      <c r="M33" s="3">
        <f t="shared" si="14"/>
        <v>9631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5">
      <c r="A34" s="1" t="s">
        <v>16</v>
      </c>
      <c r="B34" s="3">
        <f t="shared" si="3"/>
        <v>5705</v>
      </c>
      <c r="C34" s="3">
        <f t="shared" si="4"/>
        <v>5599</v>
      </c>
      <c r="D34" s="3">
        <f t="shared" si="5"/>
        <v>13989</v>
      </c>
      <c r="E34" s="3">
        <f t="shared" si="6"/>
        <v>13953</v>
      </c>
      <c r="F34" s="3">
        <f t="shared" si="7"/>
        <v>13381</v>
      </c>
      <c r="G34" s="3">
        <f t="shared" si="8"/>
        <v>2554</v>
      </c>
      <c r="H34" s="3">
        <f t="shared" si="9"/>
        <v>11011</v>
      </c>
      <c r="I34" s="3">
        <f t="shared" si="10"/>
        <v>3445</v>
      </c>
      <c r="J34" s="3">
        <f t="shared" si="11"/>
        <v>5988</v>
      </c>
      <c r="K34" s="3">
        <f t="shared" si="12"/>
        <v>10435</v>
      </c>
      <c r="L34" s="3">
        <f t="shared" si="13"/>
        <v>51638</v>
      </c>
      <c r="M34" s="3">
        <f t="shared" si="14"/>
        <v>9196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5">
      <c r="A35" s="1" t="s">
        <v>17</v>
      </c>
      <c r="B35" s="3">
        <f t="shared" si="3"/>
        <v>5860</v>
      </c>
      <c r="C35" s="3">
        <f t="shared" si="4"/>
        <v>5546</v>
      </c>
      <c r="D35" s="3">
        <f t="shared" si="5"/>
        <v>16346</v>
      </c>
      <c r="E35" s="3">
        <f t="shared" si="6"/>
        <v>14236</v>
      </c>
      <c r="F35" s="3">
        <f t="shared" si="7"/>
        <v>13811</v>
      </c>
      <c r="G35" s="3">
        <f t="shared" si="8"/>
        <v>2623</v>
      </c>
      <c r="H35" s="3">
        <f t="shared" si="9"/>
        <v>11447</v>
      </c>
      <c r="I35" s="3">
        <f t="shared" si="10"/>
        <v>3441</v>
      </c>
      <c r="J35" s="3">
        <f t="shared" si="11"/>
        <v>6405</v>
      </c>
      <c r="K35" s="3">
        <f t="shared" si="12"/>
        <v>10337</v>
      </c>
      <c r="L35" s="3">
        <f t="shared" si="13"/>
        <v>63025</v>
      </c>
      <c r="M35" s="3">
        <f t="shared" si="14"/>
        <v>10007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5">
      <c r="A36" s="1" t="s">
        <v>18</v>
      </c>
      <c r="B36" s="3">
        <f t="shared" si="3"/>
        <v>6573</v>
      </c>
      <c r="C36" s="3">
        <f t="shared" si="4"/>
        <v>6410</v>
      </c>
      <c r="D36" s="3">
        <f t="shared" si="5"/>
        <v>18074</v>
      </c>
      <c r="E36" s="3">
        <f t="shared" si="6"/>
        <v>16193</v>
      </c>
      <c r="F36" s="3">
        <f t="shared" si="7"/>
        <v>15819</v>
      </c>
      <c r="G36" s="3">
        <f t="shared" si="8"/>
        <v>2935</v>
      </c>
      <c r="H36" s="3">
        <f t="shared" si="9"/>
        <v>13153</v>
      </c>
      <c r="I36" s="3">
        <f t="shared" si="10"/>
        <v>4001</v>
      </c>
      <c r="J36" s="3">
        <f t="shared" si="11"/>
        <v>7053</v>
      </c>
      <c r="K36" s="3">
        <f t="shared" si="12"/>
        <v>11748</v>
      </c>
      <c r="L36" s="3">
        <f t="shared" si="13"/>
        <v>73517</v>
      </c>
      <c r="M36" s="3">
        <f t="shared" si="14"/>
        <v>11200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5">
      <c r="A37" s="1" t="s">
        <v>19</v>
      </c>
      <c r="B37" s="3">
        <f t="shared" si="3"/>
        <v>7441</v>
      </c>
      <c r="C37" s="3">
        <f t="shared" si="4"/>
        <v>6951</v>
      </c>
      <c r="D37" s="3">
        <f t="shared" si="5"/>
        <v>20449</v>
      </c>
      <c r="E37" s="3">
        <f t="shared" si="6"/>
        <v>17530</v>
      </c>
      <c r="F37" s="3">
        <f t="shared" si="7"/>
        <v>18358</v>
      </c>
      <c r="G37" s="3">
        <f t="shared" si="8"/>
        <v>3355</v>
      </c>
      <c r="H37" s="3">
        <f t="shared" si="9"/>
        <v>14449</v>
      </c>
      <c r="I37" s="3">
        <f t="shared" si="10"/>
        <v>4369</v>
      </c>
      <c r="J37" s="3">
        <f t="shared" si="11"/>
        <v>7975</v>
      </c>
      <c r="K37" s="3">
        <f t="shared" si="12"/>
        <v>12854</v>
      </c>
      <c r="L37" s="3">
        <f t="shared" si="13"/>
        <v>78782</v>
      </c>
      <c r="M37" s="3">
        <f t="shared" si="14"/>
        <v>12878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5">
      <c r="A38" s="1" t="s">
        <v>20</v>
      </c>
      <c r="B38" s="3">
        <f t="shared" si="3"/>
        <v>7505</v>
      </c>
      <c r="C38" s="3">
        <f t="shared" si="4"/>
        <v>5918</v>
      </c>
      <c r="D38" s="3">
        <f t="shared" si="5"/>
        <v>20495</v>
      </c>
      <c r="E38" s="3">
        <f t="shared" si="6"/>
        <v>15759</v>
      </c>
      <c r="F38" s="3">
        <f t="shared" si="7"/>
        <v>18235</v>
      </c>
      <c r="G38" s="3">
        <f t="shared" si="8"/>
        <v>3419</v>
      </c>
      <c r="H38" s="3">
        <f t="shared" si="9"/>
        <v>13156</v>
      </c>
      <c r="I38" s="3">
        <f t="shared" si="10"/>
        <v>3809</v>
      </c>
      <c r="J38" s="3">
        <f t="shared" si="11"/>
        <v>7920</v>
      </c>
      <c r="K38" s="3">
        <f t="shared" si="12"/>
        <v>11748</v>
      </c>
      <c r="L38" s="3">
        <f t="shared" si="13"/>
        <v>68320</v>
      </c>
      <c r="M38" s="3">
        <f t="shared" si="14"/>
        <v>13552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5">
      <c r="A39" s="1" t="s">
        <v>21</v>
      </c>
      <c r="B39" s="3">
        <f t="shared" si="3"/>
        <v>7248</v>
      </c>
      <c r="C39" s="3">
        <f t="shared" si="4"/>
        <v>5271</v>
      </c>
      <c r="D39" s="3">
        <f t="shared" si="5"/>
        <v>18207</v>
      </c>
      <c r="E39" s="3">
        <f t="shared" si="6"/>
        <v>14663</v>
      </c>
      <c r="F39" s="3">
        <f t="shared" si="7"/>
        <v>16838</v>
      </c>
      <c r="G39" s="3">
        <f t="shared" si="8"/>
        <v>3346</v>
      </c>
      <c r="H39" s="3">
        <f t="shared" si="9"/>
        <v>11987</v>
      </c>
      <c r="I39" s="3">
        <f t="shared" si="10"/>
        <v>3341</v>
      </c>
      <c r="J39" s="3">
        <f t="shared" si="11"/>
        <v>7205</v>
      </c>
      <c r="K39" s="3">
        <f t="shared" si="12"/>
        <v>10899</v>
      </c>
      <c r="L39" s="3">
        <f t="shared" si="13"/>
        <v>57514</v>
      </c>
      <c r="M39" s="3">
        <f t="shared" si="14"/>
        <v>12791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5">
      <c r="A40" s="1" t="s">
        <v>22</v>
      </c>
      <c r="B40" s="3">
        <f t="shared" si="3"/>
        <v>7175</v>
      </c>
      <c r="C40" s="3">
        <f t="shared" si="4"/>
        <v>5509</v>
      </c>
      <c r="D40" s="3">
        <f t="shared" si="5"/>
        <v>15644</v>
      </c>
      <c r="E40" s="3">
        <f t="shared" si="6"/>
        <v>15018</v>
      </c>
      <c r="F40" s="3">
        <f t="shared" si="7"/>
        <v>16592</v>
      </c>
      <c r="G40" s="3">
        <f t="shared" si="8"/>
        <v>3277</v>
      </c>
      <c r="H40" s="3">
        <f t="shared" si="9"/>
        <v>11763</v>
      </c>
      <c r="I40" s="3">
        <f t="shared" si="10"/>
        <v>3367</v>
      </c>
      <c r="J40" s="3">
        <f t="shared" si="11"/>
        <v>6722</v>
      </c>
      <c r="K40" s="3">
        <f t="shared" si="12"/>
        <v>10687</v>
      </c>
      <c r="L40" s="3">
        <f t="shared" si="13"/>
        <v>48876</v>
      </c>
      <c r="M40" s="3">
        <f t="shared" si="14"/>
        <v>11587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5">
      <c r="A41" s="1" t="s">
        <v>23</v>
      </c>
      <c r="B41" s="3">
        <f t="shared" si="3"/>
        <v>7697</v>
      </c>
      <c r="C41" s="3">
        <f t="shared" si="4"/>
        <v>5901</v>
      </c>
      <c r="D41" s="3">
        <f t="shared" si="5"/>
        <v>16210</v>
      </c>
      <c r="E41" s="3">
        <f t="shared" si="6"/>
        <v>16072</v>
      </c>
      <c r="F41" s="3">
        <f t="shared" si="7"/>
        <v>17809</v>
      </c>
      <c r="G41" s="3">
        <f t="shared" si="8"/>
        <v>3563</v>
      </c>
      <c r="H41" s="3">
        <f t="shared" si="9"/>
        <v>12552</v>
      </c>
      <c r="I41" s="3">
        <f t="shared" si="10"/>
        <v>3636</v>
      </c>
      <c r="J41" s="3">
        <f t="shared" si="11"/>
        <v>7090</v>
      </c>
      <c r="K41" s="3">
        <f t="shared" si="12"/>
        <v>11679</v>
      </c>
      <c r="L41" s="3">
        <f t="shared" si="13"/>
        <v>50416</v>
      </c>
      <c r="M41" s="3">
        <f t="shared" si="14"/>
        <v>12104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25">
      <c r="A42" s="1" t="s">
        <v>24</v>
      </c>
      <c r="B42" s="3">
        <f t="shared" si="3"/>
        <v>8202</v>
      </c>
      <c r="C42" s="3">
        <f t="shared" si="4"/>
        <v>6151</v>
      </c>
      <c r="D42" s="3">
        <f t="shared" si="5"/>
        <v>17682</v>
      </c>
      <c r="E42" s="3">
        <f t="shared" si="6"/>
        <v>17195</v>
      </c>
      <c r="F42" s="3">
        <f t="shared" si="7"/>
        <v>18839</v>
      </c>
      <c r="G42" s="3">
        <f t="shared" si="8"/>
        <v>3972</v>
      </c>
      <c r="H42" s="3">
        <f t="shared" si="9"/>
        <v>13618</v>
      </c>
      <c r="I42" s="3">
        <f t="shared" si="10"/>
        <v>3816</v>
      </c>
      <c r="J42" s="3">
        <f t="shared" si="11"/>
        <v>7633</v>
      </c>
      <c r="K42" s="3">
        <f t="shared" si="12"/>
        <v>12490</v>
      </c>
      <c r="L42" s="3">
        <f t="shared" si="13"/>
        <v>55696</v>
      </c>
      <c r="M42" s="3">
        <f t="shared" si="14"/>
        <v>13412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25">
      <c r="A43" s="1" t="s">
        <v>25</v>
      </c>
      <c r="B43" s="3">
        <f t="shared" si="3"/>
        <v>8315</v>
      </c>
      <c r="C43" s="3">
        <f t="shared" si="4"/>
        <v>6181</v>
      </c>
      <c r="D43" s="3">
        <f t="shared" si="5"/>
        <v>18276</v>
      </c>
      <c r="E43" s="3">
        <f t="shared" si="6"/>
        <v>17733</v>
      </c>
      <c r="F43" s="3">
        <f t="shared" si="7"/>
        <v>19060</v>
      </c>
      <c r="G43" s="3">
        <f t="shared" si="8"/>
        <v>4183</v>
      </c>
      <c r="H43" s="3">
        <f t="shared" si="9"/>
        <v>14122</v>
      </c>
      <c r="I43" s="3">
        <f t="shared" si="10"/>
        <v>3942</v>
      </c>
      <c r="J43" s="3">
        <f t="shared" si="11"/>
        <v>7805</v>
      </c>
      <c r="K43" s="3">
        <f t="shared" si="12"/>
        <v>13052</v>
      </c>
      <c r="L43" s="3">
        <f t="shared" si="13"/>
        <v>56754</v>
      </c>
      <c r="M43" s="3">
        <f t="shared" si="14"/>
        <v>13715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A44" s="1" t="s">
        <v>26</v>
      </c>
      <c r="B44" s="3">
        <f t="shared" si="3"/>
        <v>7438</v>
      </c>
      <c r="C44" s="3">
        <f t="shared" si="4"/>
        <v>5380</v>
      </c>
      <c r="D44" s="3">
        <f t="shared" si="5"/>
        <v>16870</v>
      </c>
      <c r="E44" s="3">
        <f t="shared" si="6"/>
        <v>15617</v>
      </c>
      <c r="F44" s="3">
        <f t="shared" si="7"/>
        <v>17052</v>
      </c>
      <c r="G44" s="3">
        <f t="shared" si="8"/>
        <v>4020</v>
      </c>
      <c r="H44" s="3">
        <f t="shared" si="9"/>
        <v>13074</v>
      </c>
      <c r="I44" s="3">
        <f t="shared" si="10"/>
        <v>3517</v>
      </c>
      <c r="J44" s="3">
        <f t="shared" si="11"/>
        <v>7193</v>
      </c>
      <c r="K44" s="3">
        <f t="shared" si="12"/>
        <v>11816</v>
      </c>
      <c r="L44" s="3">
        <f t="shared" si="13"/>
        <v>52018</v>
      </c>
      <c r="M44" s="3">
        <f t="shared" si="14"/>
        <v>12613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A45" s="1" t="s">
        <v>27</v>
      </c>
      <c r="B45" s="3">
        <f t="shared" si="3"/>
        <v>5434</v>
      </c>
      <c r="C45" s="3">
        <f t="shared" si="4"/>
        <v>3883</v>
      </c>
      <c r="D45" s="3">
        <f t="shared" si="5"/>
        <v>12190</v>
      </c>
      <c r="E45" s="3">
        <f t="shared" si="6"/>
        <v>11257</v>
      </c>
      <c r="F45" s="3">
        <f t="shared" si="7"/>
        <v>12391</v>
      </c>
      <c r="G45" s="3">
        <f t="shared" si="8"/>
        <v>3137</v>
      </c>
      <c r="H45" s="3">
        <f t="shared" si="9"/>
        <v>9582</v>
      </c>
      <c r="I45" s="3">
        <f t="shared" si="10"/>
        <v>2531</v>
      </c>
      <c r="J45" s="3">
        <f t="shared" si="11"/>
        <v>5222</v>
      </c>
      <c r="K45" s="3">
        <f t="shared" si="12"/>
        <v>8488</v>
      </c>
      <c r="L45" s="3">
        <f t="shared" si="13"/>
        <v>37940</v>
      </c>
      <c r="M45" s="3">
        <f t="shared" si="14"/>
        <v>9514</v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25">
      <c r="A46" s="1" t="s">
        <v>28</v>
      </c>
      <c r="B46" s="3">
        <f t="shared" si="3"/>
        <v>3403</v>
      </c>
      <c r="C46" s="3">
        <f t="shared" si="4"/>
        <v>2372</v>
      </c>
      <c r="D46" s="3">
        <f t="shared" si="5"/>
        <v>7524</v>
      </c>
      <c r="E46" s="3">
        <f t="shared" si="6"/>
        <v>6963</v>
      </c>
      <c r="F46" s="3">
        <f t="shared" si="7"/>
        <v>7712</v>
      </c>
      <c r="G46" s="3">
        <f t="shared" si="8"/>
        <v>1966</v>
      </c>
      <c r="H46" s="3">
        <f t="shared" si="9"/>
        <v>6033</v>
      </c>
      <c r="I46" s="3">
        <f t="shared" si="10"/>
        <v>1606</v>
      </c>
      <c r="J46" s="3">
        <f t="shared" si="11"/>
        <v>3278</v>
      </c>
      <c r="K46" s="3">
        <f t="shared" si="12"/>
        <v>5330</v>
      </c>
      <c r="L46" s="3">
        <f t="shared" si="13"/>
        <v>23306</v>
      </c>
      <c r="M46" s="3">
        <f t="shared" si="14"/>
        <v>5797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25">
      <c r="A47" s="5" t="s">
        <v>29</v>
      </c>
      <c r="B47" s="8">
        <f t="shared" si="3"/>
        <v>2424</v>
      </c>
      <c r="C47" s="8">
        <f t="shared" si="4"/>
        <v>1832</v>
      </c>
      <c r="D47" s="8">
        <f t="shared" si="5"/>
        <v>5031</v>
      </c>
      <c r="E47" s="8">
        <f t="shared" si="6"/>
        <v>4999</v>
      </c>
      <c r="F47" s="8">
        <f t="shared" si="7"/>
        <v>5582</v>
      </c>
      <c r="G47" s="8">
        <f t="shared" si="8"/>
        <v>1412</v>
      </c>
      <c r="H47" s="8">
        <f t="shared" si="9"/>
        <v>4317</v>
      </c>
      <c r="I47" s="8">
        <f t="shared" si="10"/>
        <v>1227</v>
      </c>
      <c r="J47" s="8">
        <f t="shared" si="11"/>
        <v>2301</v>
      </c>
      <c r="K47" s="8">
        <f t="shared" si="12"/>
        <v>3774</v>
      </c>
      <c r="L47" s="8">
        <f t="shared" si="13"/>
        <v>15675</v>
      </c>
      <c r="M47" s="8">
        <f t="shared" si="14"/>
        <v>3934</v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A48" s="6" t="s">
        <v>32</v>
      </c>
      <c r="B48" s="9">
        <f>B25+P25</f>
        <v>111660</v>
      </c>
      <c r="C48" s="9">
        <f t="shared" si="4"/>
        <v>94116</v>
      </c>
      <c r="D48" s="9">
        <f t="shared" si="5"/>
        <v>275835</v>
      </c>
      <c r="E48" s="9">
        <f t="shared" si="6"/>
        <v>246838</v>
      </c>
      <c r="F48" s="9">
        <f t="shared" si="7"/>
        <v>261443</v>
      </c>
      <c r="G48" s="9">
        <f t="shared" si="8"/>
        <v>52790</v>
      </c>
      <c r="H48" s="9">
        <f t="shared" si="9"/>
        <v>199355</v>
      </c>
      <c r="I48" s="9">
        <f t="shared" si="10"/>
        <v>60488</v>
      </c>
      <c r="J48" s="9">
        <f t="shared" si="11"/>
        <v>114679</v>
      </c>
      <c r="K48" s="9">
        <f t="shared" si="12"/>
        <v>186521</v>
      </c>
      <c r="L48" s="9">
        <f t="shared" si="13"/>
        <v>954280</v>
      </c>
      <c r="M48" s="9">
        <f t="shared" si="14"/>
        <v>187988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</vt:lpstr>
      <vt:lpstr>2026</vt:lpstr>
      <vt:lpstr>2031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Rudin</dc:creator>
  <cp:lastModifiedBy>Juna Reca</cp:lastModifiedBy>
  <dcterms:created xsi:type="dcterms:W3CDTF">2019-02-16T17:18:20Z</dcterms:created>
  <dcterms:modified xsi:type="dcterms:W3CDTF">2019-02-26T14:43:22Z</dcterms:modified>
</cp:coreProperties>
</file>