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3395" windowHeight="6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7" i="1"/>
  <c r="D9" l="1"/>
</calcChain>
</file>

<file path=xl/sharedStrings.xml><?xml version="1.0" encoding="utf-8"?>
<sst xmlns="http://schemas.openxmlformats.org/spreadsheetml/2006/main" count="127" uniqueCount="74">
  <si>
    <t>Autoriteti Kontraktor: Instituti i Statistikave (INSTAT)</t>
  </si>
  <si>
    <t>Nr.</t>
  </si>
  <si>
    <t>Vlera e kontratës (me TVSH)</t>
  </si>
  <si>
    <t>Fondi Limit (pa TVSH)</t>
  </si>
  <si>
    <t>Lloji i procedurës së prokurimit</t>
  </si>
  <si>
    <t>Koha e zhvillimit të procedurës</t>
  </si>
  <si>
    <t>Operatori ekonomik i kontraktuar</t>
  </si>
  <si>
    <t>Shkurt</t>
  </si>
  <si>
    <t>Prill</t>
  </si>
  <si>
    <t>Regjistri i realizimeve të prokurimit publik për vitin 2017 (katër - mujori i parë)</t>
  </si>
  <si>
    <t xml:space="preserve">Blerje liçenca </t>
  </si>
  <si>
    <t>Loti 1: Blerje liçence "Adobe Creative cloud for teams"</t>
  </si>
  <si>
    <t xml:space="preserve">Lot 2: Blerje EOP (Exchange Online Protection) </t>
  </si>
  <si>
    <t>Loti 3: Blerje liçence "VeriSign SSL Certificate"</t>
  </si>
  <si>
    <t xml:space="preserve">Loti 4: Blerje liçence "SAS Software" </t>
  </si>
  <si>
    <t>Loti 5: Blerje liçence "SPSS"</t>
  </si>
  <si>
    <t>Kërkesë për propozim</t>
  </si>
  <si>
    <t>60499,2</t>
  </si>
  <si>
    <t>1563999,6</t>
  </si>
  <si>
    <t>1808918,4</t>
  </si>
  <si>
    <t>Mars</t>
  </si>
  <si>
    <t>Shërbim ruajtje objekti</t>
  </si>
  <si>
    <t>2816285,84</t>
  </si>
  <si>
    <t>Shërbim larje automjetesh</t>
  </si>
  <si>
    <t>Prokurim me Vlerë të Vogël</t>
  </si>
  <si>
    <t>Mitat Lika - P. Fizik</t>
  </si>
  <si>
    <t xml:space="preserve">1- Sigurim i detyrueshëm TPL për autoveturën e markës Hyundai Tucson, me targë TR5258N </t>
  </si>
  <si>
    <t>2- Sigurim i detyrueshëm TPL për autoveturën e markës Ford Everest, me targë TR3492T</t>
  </si>
  <si>
    <t>1- Shërbim i riparimit të sistemit të akses kontrollit dhe blerje kartash aksesi</t>
  </si>
  <si>
    <t>1- Blerje 1 (një) bateri gjeneratori për nevoja të INSTAT</t>
  </si>
  <si>
    <t>Janar</t>
  </si>
  <si>
    <t>3- Blerje 1 (një) pompë uji për nevoja të INSTAT</t>
  </si>
  <si>
    <t xml:space="preserve">2- Blerje një fishë HDMI M-M dhe një adaptor DVI - HDMI M-F </t>
  </si>
  <si>
    <t xml:space="preserve">1- Shërbim catering për takimin me donatorë </t>
  </si>
  <si>
    <t>2- Darkë pune për 9 (nëntë) persona</t>
  </si>
  <si>
    <t>Tufik Kurti - P. Fizik</t>
  </si>
  <si>
    <t>Botim shtypshkrime për INSTAT</t>
  </si>
  <si>
    <t>5766076,68</t>
  </si>
  <si>
    <t>1- Riparim gjeneratori</t>
  </si>
  <si>
    <t>Prc. Emergjente</t>
  </si>
  <si>
    <t>Lot 1: Blerje pjesë ndërrimi për printera</t>
  </si>
  <si>
    <t>Lot 2: Blerje pjesë ndërrimi për kompjutera dhe servera</t>
  </si>
  <si>
    <t>Shërbim monitorimi mediatik</t>
  </si>
  <si>
    <t>Shtesë kontrate 20% shërbim ruajtje objekti</t>
  </si>
  <si>
    <t xml:space="preserve">Shtesë kontrate 20% shërbim interneti </t>
  </si>
  <si>
    <t>Negocim pa shpallje</t>
  </si>
  <si>
    <t>Ermal Osmënaj - P. Fizik</t>
  </si>
  <si>
    <t>Objekti i prokurimit</t>
  </si>
  <si>
    <t>"Sinteza Co" shpk</t>
  </si>
  <si>
    <t>"Albtelecom" Sh.a</t>
  </si>
  <si>
    <t>"Toni-Security" shpk</t>
  </si>
  <si>
    <t>"Delta Publicity" shpk</t>
  </si>
  <si>
    <t>"Pc Store" shpk</t>
  </si>
  <si>
    <t>"Albania Experience" shpk</t>
  </si>
  <si>
    <t>"Fredi - A" shpk</t>
  </si>
  <si>
    <t>"Tech Invest" shpk</t>
  </si>
  <si>
    <t>"ATOM" shpk</t>
  </si>
  <si>
    <t>"Alb - Siguracion" Sh.a</t>
  </si>
  <si>
    <t>"Ansig" Sh.a</t>
  </si>
  <si>
    <t>"Media Print" shpk</t>
  </si>
  <si>
    <t>"Telekom Albania" Sh.a</t>
  </si>
  <si>
    <t>"Insfosoft Systems" shpk</t>
  </si>
  <si>
    <t>Shërbim interneti 3G, modem USB  + Karta Sim</t>
  </si>
  <si>
    <t>Shtesë kontrate 20% shërbim mirëmbajtje servera</t>
  </si>
  <si>
    <r>
      <t xml:space="preserve">Blerje bileta avioni.                       </t>
    </r>
    <r>
      <rPr>
        <b/>
        <sz val="11"/>
        <color theme="1"/>
        <rFont val="Times New Roman"/>
        <family val="1"/>
      </rPr>
      <t xml:space="preserve"> Nga kjo:</t>
    </r>
  </si>
  <si>
    <r>
      <t xml:space="preserve">Siguracion automjetesh.                </t>
    </r>
    <r>
      <rPr>
        <b/>
        <sz val="11"/>
        <color theme="1"/>
        <rFont val="Times New Roman"/>
        <family val="1"/>
      </rPr>
      <t>Nga kjo:</t>
    </r>
  </si>
  <si>
    <r>
      <t xml:space="preserve">Blerje bazë materiale (elektrike dhe hidraulike).                                  </t>
    </r>
    <r>
      <rPr>
        <b/>
        <sz val="11"/>
        <color theme="1"/>
        <rFont val="Times New Roman"/>
        <family val="1"/>
      </rPr>
      <t>Nga kjo:</t>
    </r>
  </si>
  <si>
    <r>
      <t xml:space="preserve">Shërbim mirëmbajtje pajisje kompjuterike.          </t>
    </r>
    <r>
      <rPr>
        <b/>
        <sz val="11"/>
        <color theme="1"/>
        <rFont val="Times New Roman"/>
        <family val="1"/>
      </rPr>
      <t xml:space="preserve">Nga kjo:   </t>
    </r>
    <r>
      <rPr>
        <sz val="11"/>
        <color theme="1"/>
        <rFont val="Times New Roman"/>
        <family val="1"/>
      </rPr>
      <t xml:space="preserve">                  </t>
    </r>
  </si>
  <si>
    <t>1- Blerje biletë avioni në itinerarin Tiranë-Strasburg-Tiranë</t>
  </si>
  <si>
    <t xml:space="preserve">1- Lot 2: Sherbim mirembajtje servera </t>
  </si>
  <si>
    <r>
      <t xml:space="preserve">Blerje pjesë ndërrimi pajisje kompiuterike. </t>
    </r>
    <r>
      <rPr>
        <b/>
        <sz val="11"/>
        <color theme="1"/>
        <rFont val="Times New Roman"/>
        <family val="1"/>
      </rPr>
      <t>Nga kjo:</t>
    </r>
  </si>
  <si>
    <r>
      <t xml:space="preserve">Shërbim riparim gjeneratori, kaldaja, bateri gjeneratori, pompe uji shtytese, etj.  </t>
    </r>
    <r>
      <rPr>
        <b/>
        <sz val="11"/>
        <color theme="1"/>
        <rFont val="Times New Roman"/>
        <family val="1"/>
      </rPr>
      <t>Nga kjo:</t>
    </r>
  </si>
  <si>
    <r>
      <t xml:space="preserve">Blerje ujë, kafe, dhurata etj., për pritje delegacione.                                </t>
    </r>
    <r>
      <rPr>
        <b/>
        <sz val="11"/>
        <color theme="1"/>
        <rFont val="Times New Roman"/>
        <family val="1"/>
      </rPr>
      <t>Nga kjo:</t>
    </r>
  </si>
  <si>
    <r>
      <t xml:space="preserve">Shërbim mirëmbajtje objekti (riparim rrjeti hidraulik, elektrik, sistemin e alarmit, sistemin e ventilimit, sistemi i ftohjes per dhomen e serverave etj.)                          </t>
    </r>
    <r>
      <rPr>
        <b/>
        <sz val="11"/>
        <color theme="1"/>
        <rFont val="Times New Roman"/>
        <family val="1"/>
      </rPr>
      <t>Nga kjo: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</si>
</sst>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3" fillId="0" borderId="1" xfId="0" applyFont="1" applyBorder="1"/>
    <xf numFmtId="0" fontId="0" fillId="0" borderId="3" xfId="0" applyBorder="1"/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0" xfId="0" applyFont="1" applyBorder="1" applyAlignment="1">
      <alignment horizontal="right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right" wrapText="1"/>
    </xf>
    <xf numFmtId="0" fontId="1" fillId="0" borderId="2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" fillId="0" borderId="22" xfId="0" applyFont="1" applyBorder="1" applyAlignment="1">
      <alignment vertical="center" wrapText="1"/>
    </xf>
    <xf numFmtId="0" fontId="1" fillId="0" borderId="21" xfId="0" applyFont="1" applyBorder="1" applyAlignment="1">
      <alignment horizontal="right" wrapText="1"/>
    </xf>
    <xf numFmtId="0" fontId="1" fillId="0" borderId="21" xfId="0" applyFont="1" applyBorder="1" applyAlignment="1">
      <alignment horizontal="center" wrapText="1"/>
    </xf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vertical="center" wrapText="1"/>
    </xf>
    <xf numFmtId="0" fontId="1" fillId="0" borderId="20" xfId="0" applyFont="1" applyBorder="1" applyAlignment="1">
      <alignment horizontal="center" wrapText="1"/>
    </xf>
    <xf numFmtId="0" fontId="1" fillId="0" borderId="25" xfId="0" applyFont="1" applyBorder="1" applyAlignment="1">
      <alignment wrapText="1"/>
    </xf>
    <xf numFmtId="0" fontId="4" fillId="0" borderId="0" xfId="0" applyFont="1" applyAlignment="1">
      <alignment vertical="center"/>
    </xf>
    <xf numFmtId="0" fontId="1" fillId="0" borderId="14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54"/>
  <sheetViews>
    <sheetView tabSelected="1" workbookViewId="0">
      <selection activeCell="F14" sqref="F14"/>
    </sheetView>
  </sheetViews>
  <sheetFormatPr defaultRowHeight="15"/>
  <cols>
    <col min="1" max="1" width="1.5703125" customWidth="1"/>
    <col min="2" max="2" width="4" style="25" customWidth="1"/>
    <col min="3" max="3" width="39.140625" style="25" customWidth="1"/>
    <col min="4" max="5" width="13.5703125" customWidth="1"/>
    <col min="6" max="6" width="21" customWidth="1"/>
    <col min="7" max="7" width="12.85546875" customWidth="1"/>
    <col min="8" max="8" width="19" customWidth="1"/>
  </cols>
  <sheetData>
    <row r="2" spans="1:11" ht="15.75">
      <c r="B2" s="18"/>
      <c r="C2" s="18"/>
      <c r="D2" s="2"/>
      <c r="E2" s="2"/>
      <c r="F2" s="2"/>
      <c r="G2" s="2"/>
      <c r="H2" s="2"/>
    </row>
    <row r="3" spans="1:11" ht="15.75">
      <c r="B3" s="18"/>
      <c r="C3" s="44" t="s">
        <v>9</v>
      </c>
      <c r="D3" s="4"/>
      <c r="E3" s="4"/>
      <c r="F3" s="2"/>
      <c r="G3" s="2"/>
      <c r="H3" s="2"/>
    </row>
    <row r="4" spans="1:11" ht="15.75">
      <c r="B4" s="18"/>
      <c r="C4" s="44"/>
      <c r="D4" s="4"/>
      <c r="E4" s="4"/>
      <c r="F4" s="2"/>
      <c r="G4" s="2"/>
      <c r="H4" s="2"/>
    </row>
    <row r="5" spans="1:11" ht="15.75">
      <c r="B5" s="18"/>
      <c r="C5" s="44" t="s">
        <v>0</v>
      </c>
      <c r="D5" s="4"/>
      <c r="E5" s="4"/>
      <c r="F5" s="2"/>
      <c r="G5" s="2"/>
      <c r="H5" s="2"/>
    </row>
    <row r="6" spans="1:11" ht="15.75">
      <c r="B6" s="18"/>
      <c r="C6" s="18"/>
      <c r="D6" s="2"/>
      <c r="E6" s="2"/>
      <c r="F6" s="2"/>
      <c r="G6" s="2"/>
      <c r="H6" s="2"/>
    </row>
    <row r="7" spans="1:11" ht="16.5" thickBot="1">
      <c r="B7" s="19"/>
      <c r="C7" s="19"/>
      <c r="D7" s="5"/>
      <c r="E7" s="5"/>
      <c r="F7" s="5"/>
      <c r="G7" s="5"/>
      <c r="H7" s="5"/>
    </row>
    <row r="8" spans="1:11" ht="44.25" thickBot="1">
      <c r="A8" s="6"/>
      <c r="B8" s="20" t="s">
        <v>1</v>
      </c>
      <c r="C8" s="14" t="s">
        <v>47</v>
      </c>
      <c r="D8" s="8" t="s">
        <v>3</v>
      </c>
      <c r="E8" s="8" t="s">
        <v>2</v>
      </c>
      <c r="F8" s="8" t="s">
        <v>4</v>
      </c>
      <c r="G8" s="7" t="s">
        <v>5</v>
      </c>
      <c r="H8" s="9" t="s">
        <v>6</v>
      </c>
      <c r="I8" s="1"/>
      <c r="J8" s="1"/>
      <c r="K8" s="1"/>
    </row>
    <row r="9" spans="1:11">
      <c r="A9" s="6"/>
      <c r="B9" s="26">
        <v>1</v>
      </c>
      <c r="C9" s="45" t="s">
        <v>10</v>
      </c>
      <c r="D9" s="27">
        <f>D10+D11+D12+D13+D14</f>
        <v>3905908</v>
      </c>
      <c r="E9" s="27"/>
      <c r="F9" s="27"/>
      <c r="G9" s="28"/>
      <c r="H9" s="29"/>
      <c r="I9" s="1"/>
      <c r="J9" s="1"/>
      <c r="K9" s="1"/>
    </row>
    <row r="10" spans="1:11" ht="30">
      <c r="A10" s="6"/>
      <c r="B10" s="30"/>
      <c r="C10" s="46" t="s">
        <v>11</v>
      </c>
      <c r="D10" s="31">
        <v>148526</v>
      </c>
      <c r="E10" s="31">
        <v>164424</v>
      </c>
      <c r="F10" s="31" t="s">
        <v>16</v>
      </c>
      <c r="G10" s="32" t="s">
        <v>20</v>
      </c>
      <c r="H10" s="33" t="s">
        <v>61</v>
      </c>
      <c r="I10" s="1"/>
      <c r="J10" s="1"/>
      <c r="K10" s="1"/>
    </row>
    <row r="11" spans="1:11" ht="30">
      <c r="A11" s="6"/>
      <c r="B11" s="30"/>
      <c r="C11" s="46" t="s">
        <v>12</v>
      </c>
      <c r="D11" s="31">
        <v>451716</v>
      </c>
      <c r="E11" s="31">
        <v>381600</v>
      </c>
      <c r="F11" s="31" t="s">
        <v>16</v>
      </c>
      <c r="G11" s="32" t="s">
        <v>20</v>
      </c>
      <c r="H11" s="33" t="s">
        <v>61</v>
      </c>
      <c r="I11" s="1"/>
      <c r="J11" s="1"/>
      <c r="K11" s="1"/>
    </row>
    <row r="12" spans="1:11" ht="30">
      <c r="A12" s="6"/>
      <c r="B12" s="30"/>
      <c r="C12" s="46" t="s">
        <v>13</v>
      </c>
      <c r="D12" s="31">
        <v>64000</v>
      </c>
      <c r="E12" s="34" t="s">
        <v>17</v>
      </c>
      <c r="F12" s="31" t="s">
        <v>16</v>
      </c>
      <c r="G12" s="32" t="s">
        <v>20</v>
      </c>
      <c r="H12" s="33" t="s">
        <v>61</v>
      </c>
      <c r="I12" s="1"/>
      <c r="J12" s="1"/>
      <c r="K12" s="1"/>
    </row>
    <row r="13" spans="1:11" ht="30">
      <c r="A13" s="6"/>
      <c r="B13" s="30"/>
      <c r="C13" s="46" t="s">
        <v>14</v>
      </c>
      <c r="D13" s="31">
        <v>1548333</v>
      </c>
      <c r="E13" s="34" t="s">
        <v>18</v>
      </c>
      <c r="F13" s="31" t="s">
        <v>16</v>
      </c>
      <c r="G13" s="32" t="s">
        <v>20</v>
      </c>
      <c r="H13" s="33" t="s">
        <v>61</v>
      </c>
      <c r="I13" s="1"/>
      <c r="J13" s="1"/>
      <c r="K13" s="1"/>
    </row>
    <row r="14" spans="1:11" ht="30">
      <c r="A14" s="6"/>
      <c r="B14" s="37"/>
      <c r="C14" s="47" t="s">
        <v>15</v>
      </c>
      <c r="D14" s="36">
        <v>1693333</v>
      </c>
      <c r="E14" s="38" t="s">
        <v>19</v>
      </c>
      <c r="F14" s="36" t="s">
        <v>16</v>
      </c>
      <c r="G14" s="39" t="s">
        <v>20</v>
      </c>
      <c r="H14" s="40" t="s">
        <v>61</v>
      </c>
      <c r="I14" s="1"/>
      <c r="J14" s="1"/>
      <c r="K14" s="1"/>
    </row>
    <row r="15" spans="1:11" ht="30">
      <c r="A15" s="6"/>
      <c r="B15" s="21">
        <v>5</v>
      </c>
      <c r="C15" s="48" t="s">
        <v>62</v>
      </c>
      <c r="D15" s="15">
        <v>763468</v>
      </c>
      <c r="E15" s="17">
        <v>618930</v>
      </c>
      <c r="F15" s="15" t="s">
        <v>24</v>
      </c>
      <c r="G15" s="13" t="s">
        <v>8</v>
      </c>
      <c r="H15" s="16" t="s">
        <v>60</v>
      </c>
      <c r="I15" s="1"/>
      <c r="J15" s="1"/>
      <c r="K15" s="1"/>
    </row>
    <row r="16" spans="1:11">
      <c r="A16" s="6"/>
      <c r="B16" s="21">
        <v>6</v>
      </c>
      <c r="C16" s="48" t="s">
        <v>36</v>
      </c>
      <c r="D16" s="15">
        <v>5844899</v>
      </c>
      <c r="E16" s="17" t="s">
        <v>37</v>
      </c>
      <c r="F16" s="15" t="s">
        <v>16</v>
      </c>
      <c r="G16" s="13" t="s">
        <v>20</v>
      </c>
      <c r="H16" s="16" t="s">
        <v>59</v>
      </c>
      <c r="I16" s="1"/>
      <c r="J16" s="1"/>
      <c r="K16" s="1"/>
    </row>
    <row r="17" spans="1:11">
      <c r="A17" s="6"/>
      <c r="B17" s="21">
        <v>10</v>
      </c>
      <c r="C17" s="48" t="s">
        <v>21</v>
      </c>
      <c r="D17" s="15">
        <v>2416467</v>
      </c>
      <c r="E17" s="17" t="s">
        <v>22</v>
      </c>
      <c r="F17" s="15" t="s">
        <v>16</v>
      </c>
      <c r="G17" s="13" t="s">
        <v>20</v>
      </c>
      <c r="H17" s="16" t="s">
        <v>50</v>
      </c>
      <c r="I17" s="1"/>
      <c r="J17" s="1"/>
      <c r="K17" s="1"/>
    </row>
    <row r="18" spans="1:11" ht="30">
      <c r="A18" s="6"/>
      <c r="B18" s="21">
        <v>15</v>
      </c>
      <c r="C18" s="48" t="s">
        <v>23</v>
      </c>
      <c r="D18" s="15">
        <v>49965</v>
      </c>
      <c r="E18" s="15">
        <v>55152</v>
      </c>
      <c r="F18" s="15" t="s">
        <v>24</v>
      </c>
      <c r="G18" s="13" t="s">
        <v>8</v>
      </c>
      <c r="H18" s="16" t="s">
        <v>25</v>
      </c>
      <c r="I18" s="1"/>
      <c r="J18" s="1"/>
      <c r="K18" s="1"/>
    </row>
    <row r="19" spans="1:11">
      <c r="A19" s="6"/>
      <c r="B19" s="41">
        <v>16</v>
      </c>
      <c r="C19" s="49" t="s">
        <v>65</v>
      </c>
      <c r="D19" s="35"/>
      <c r="E19" s="35"/>
      <c r="F19" s="35"/>
      <c r="G19" s="42"/>
      <c r="H19" s="43"/>
      <c r="I19" s="1"/>
      <c r="J19" s="1"/>
      <c r="K19" s="1"/>
    </row>
    <row r="20" spans="1:11" ht="45">
      <c r="A20" s="6"/>
      <c r="B20" s="30"/>
      <c r="C20" s="46" t="s">
        <v>26</v>
      </c>
      <c r="D20" s="31">
        <v>18992</v>
      </c>
      <c r="E20" s="31">
        <v>18990</v>
      </c>
      <c r="F20" s="31" t="s">
        <v>24</v>
      </c>
      <c r="G20" s="32" t="s">
        <v>7</v>
      </c>
      <c r="H20" s="33" t="s">
        <v>58</v>
      </c>
      <c r="I20" s="1"/>
      <c r="J20" s="1"/>
      <c r="K20" s="1"/>
    </row>
    <row r="21" spans="1:11" ht="45">
      <c r="A21" s="6"/>
      <c r="B21" s="37"/>
      <c r="C21" s="47" t="s">
        <v>27</v>
      </c>
      <c r="D21" s="36">
        <v>29569</v>
      </c>
      <c r="E21" s="36">
        <v>29000</v>
      </c>
      <c r="F21" s="36" t="s">
        <v>24</v>
      </c>
      <c r="G21" s="39" t="s">
        <v>7</v>
      </c>
      <c r="H21" s="40" t="s">
        <v>57</v>
      </c>
      <c r="I21" s="1"/>
      <c r="J21" s="1"/>
      <c r="K21" s="1"/>
    </row>
    <row r="22" spans="1:11" ht="74.25">
      <c r="A22" s="6"/>
      <c r="B22" s="41">
        <v>17</v>
      </c>
      <c r="C22" s="49" t="s">
        <v>73</v>
      </c>
      <c r="D22" s="35"/>
      <c r="E22" s="35"/>
      <c r="F22" s="35"/>
      <c r="G22" s="42"/>
      <c r="H22" s="43"/>
      <c r="I22" s="1"/>
      <c r="J22" s="1"/>
      <c r="K22" s="1"/>
    </row>
    <row r="23" spans="1:11" ht="30">
      <c r="A23" s="6"/>
      <c r="B23" s="37"/>
      <c r="C23" s="47" t="s">
        <v>28</v>
      </c>
      <c r="D23" s="36">
        <v>105960</v>
      </c>
      <c r="E23" s="38">
        <v>107400</v>
      </c>
      <c r="F23" s="36" t="s">
        <v>24</v>
      </c>
      <c r="G23" s="39" t="s">
        <v>7</v>
      </c>
      <c r="H23" s="40" t="s">
        <v>52</v>
      </c>
      <c r="I23" s="1"/>
      <c r="J23" s="1"/>
      <c r="K23" s="1"/>
    </row>
    <row r="24" spans="1:11" ht="30">
      <c r="A24" s="6"/>
      <c r="B24" s="41">
        <v>19</v>
      </c>
      <c r="C24" s="49" t="s">
        <v>66</v>
      </c>
      <c r="D24" s="35"/>
      <c r="E24" s="35"/>
      <c r="F24" s="35"/>
      <c r="G24" s="42"/>
      <c r="H24" s="43"/>
      <c r="I24" s="1"/>
      <c r="J24" s="1"/>
      <c r="K24" s="1"/>
    </row>
    <row r="25" spans="1:11" ht="30">
      <c r="A25" s="6"/>
      <c r="B25" s="30"/>
      <c r="C25" s="46" t="s">
        <v>29</v>
      </c>
      <c r="D25" s="31">
        <v>24000</v>
      </c>
      <c r="E25" s="31">
        <v>17988</v>
      </c>
      <c r="F25" s="31" t="s">
        <v>24</v>
      </c>
      <c r="G25" s="32" t="s">
        <v>30</v>
      </c>
      <c r="H25" s="33" t="s">
        <v>55</v>
      </c>
      <c r="I25" s="1"/>
      <c r="J25" s="1"/>
      <c r="K25" s="1"/>
    </row>
    <row r="26" spans="1:11" ht="30">
      <c r="A26" s="6"/>
      <c r="B26" s="30"/>
      <c r="C26" s="46" t="s">
        <v>32</v>
      </c>
      <c r="D26" s="31">
        <v>6319</v>
      </c>
      <c r="E26" s="31">
        <v>7000</v>
      </c>
      <c r="F26" s="31" t="s">
        <v>24</v>
      </c>
      <c r="G26" s="32" t="s">
        <v>30</v>
      </c>
      <c r="H26" s="33" t="s">
        <v>56</v>
      </c>
      <c r="I26" s="1"/>
      <c r="J26" s="1"/>
      <c r="K26" s="1"/>
    </row>
    <row r="27" spans="1:11" ht="30">
      <c r="A27" s="6"/>
      <c r="B27" s="37"/>
      <c r="C27" s="47" t="s">
        <v>31</v>
      </c>
      <c r="D27" s="36">
        <v>21667</v>
      </c>
      <c r="E27" s="36">
        <v>21000</v>
      </c>
      <c r="F27" s="36" t="s">
        <v>24</v>
      </c>
      <c r="G27" s="39" t="s">
        <v>7</v>
      </c>
      <c r="H27" s="40" t="s">
        <v>55</v>
      </c>
      <c r="I27" s="1"/>
      <c r="J27" s="1"/>
      <c r="K27" s="1"/>
    </row>
    <row r="28" spans="1:11" ht="44.25">
      <c r="A28" s="6"/>
      <c r="B28" s="41">
        <v>20</v>
      </c>
      <c r="C28" s="49" t="s">
        <v>71</v>
      </c>
      <c r="D28" s="35"/>
      <c r="E28" s="35"/>
      <c r="F28" s="35"/>
      <c r="G28" s="42"/>
      <c r="H28" s="43"/>
      <c r="I28" s="1"/>
      <c r="J28" s="1"/>
      <c r="K28" s="1"/>
    </row>
    <row r="29" spans="1:11">
      <c r="A29" s="6"/>
      <c r="B29" s="37"/>
      <c r="C29" s="47" t="s">
        <v>38</v>
      </c>
      <c r="D29" s="36"/>
      <c r="E29" s="36">
        <v>85000</v>
      </c>
      <c r="F29" s="36" t="s">
        <v>39</v>
      </c>
      <c r="G29" s="39" t="s">
        <v>7</v>
      </c>
      <c r="H29" s="40" t="s">
        <v>54</v>
      </c>
      <c r="I29" s="1"/>
      <c r="J29" s="1"/>
      <c r="K29" s="1"/>
    </row>
    <row r="30" spans="1:11" ht="30">
      <c r="A30" s="6"/>
      <c r="B30" s="41">
        <v>22</v>
      </c>
      <c r="C30" s="49" t="s">
        <v>72</v>
      </c>
      <c r="D30" s="35"/>
      <c r="E30" s="35"/>
      <c r="F30" s="35"/>
      <c r="G30" s="42"/>
      <c r="H30" s="43"/>
      <c r="I30" s="1"/>
      <c r="J30" s="1"/>
      <c r="K30" s="1"/>
    </row>
    <row r="31" spans="1:11" ht="30">
      <c r="A31" s="6"/>
      <c r="B31" s="30"/>
      <c r="C31" s="46" t="s">
        <v>33</v>
      </c>
      <c r="D31" s="31">
        <v>12017</v>
      </c>
      <c r="E31" s="31">
        <v>14000</v>
      </c>
      <c r="F31" s="31" t="s">
        <v>24</v>
      </c>
      <c r="G31" s="32" t="s">
        <v>20</v>
      </c>
      <c r="H31" s="33" t="s">
        <v>53</v>
      </c>
      <c r="I31" s="1"/>
      <c r="J31" s="1"/>
      <c r="K31" s="1"/>
    </row>
    <row r="32" spans="1:11" ht="30">
      <c r="A32" s="6"/>
      <c r="B32" s="37"/>
      <c r="C32" s="47" t="s">
        <v>34</v>
      </c>
      <c r="D32" s="36">
        <v>31500</v>
      </c>
      <c r="E32" s="36">
        <v>37200</v>
      </c>
      <c r="F32" s="36" t="s">
        <v>24</v>
      </c>
      <c r="G32" s="39" t="s">
        <v>8</v>
      </c>
      <c r="H32" s="40" t="s">
        <v>35</v>
      </c>
      <c r="I32" s="1"/>
      <c r="J32" s="1"/>
      <c r="K32" s="1"/>
    </row>
    <row r="33" spans="1:11" ht="29.25">
      <c r="A33" s="6"/>
      <c r="B33" s="41">
        <v>23</v>
      </c>
      <c r="C33" s="49" t="s">
        <v>64</v>
      </c>
      <c r="D33" s="35"/>
      <c r="E33" s="35"/>
      <c r="F33" s="35"/>
      <c r="G33" s="42"/>
      <c r="H33" s="43"/>
      <c r="I33" s="1"/>
      <c r="J33" s="1"/>
      <c r="K33" s="1"/>
    </row>
    <row r="34" spans="1:11" ht="30">
      <c r="A34" s="6"/>
      <c r="B34" s="37"/>
      <c r="C34" s="47" t="s">
        <v>68</v>
      </c>
      <c r="D34" s="36"/>
      <c r="E34" s="36">
        <v>74802</v>
      </c>
      <c r="F34" s="36" t="s">
        <v>39</v>
      </c>
      <c r="G34" s="39" t="s">
        <v>8</v>
      </c>
      <c r="H34" s="40" t="s">
        <v>46</v>
      </c>
      <c r="I34" s="1"/>
      <c r="J34" s="1"/>
      <c r="K34" s="1"/>
    </row>
    <row r="35" spans="1:11" ht="29.25">
      <c r="A35" s="6"/>
      <c r="B35" s="41">
        <v>27</v>
      </c>
      <c r="C35" s="49" t="s">
        <v>67</v>
      </c>
      <c r="D35" s="35">
        <v>2654833</v>
      </c>
      <c r="E35" s="35"/>
      <c r="F35" s="35"/>
      <c r="G35" s="42"/>
      <c r="H35" s="43"/>
      <c r="I35" s="1"/>
      <c r="J35" s="1"/>
      <c r="K35" s="1"/>
    </row>
    <row r="36" spans="1:11">
      <c r="A36" s="6"/>
      <c r="B36" s="37"/>
      <c r="C36" s="47" t="s">
        <v>69</v>
      </c>
      <c r="D36" s="36">
        <v>817833</v>
      </c>
      <c r="E36" s="36">
        <v>838800</v>
      </c>
      <c r="F36" s="36" t="s">
        <v>16</v>
      </c>
      <c r="G36" s="39" t="s">
        <v>20</v>
      </c>
      <c r="H36" s="40" t="s">
        <v>48</v>
      </c>
      <c r="I36" s="1"/>
      <c r="J36" s="1"/>
      <c r="K36" s="1"/>
    </row>
    <row r="37" spans="1:11" ht="29.25">
      <c r="A37" s="6"/>
      <c r="B37" s="41">
        <v>28</v>
      </c>
      <c r="C37" s="49" t="s">
        <v>70</v>
      </c>
      <c r="D37" s="35">
        <f>D38+D39</f>
        <v>2760049</v>
      </c>
      <c r="E37" s="35"/>
      <c r="F37" s="35"/>
      <c r="G37" s="42"/>
      <c r="H37" s="43"/>
      <c r="I37" s="1"/>
      <c r="J37" s="1"/>
      <c r="K37" s="1"/>
    </row>
    <row r="38" spans="1:11">
      <c r="A38" s="6"/>
      <c r="B38" s="30"/>
      <c r="C38" s="46" t="s">
        <v>40</v>
      </c>
      <c r="D38" s="35">
        <v>1591800</v>
      </c>
      <c r="E38" s="35">
        <v>1893600</v>
      </c>
      <c r="F38" s="31" t="s">
        <v>16</v>
      </c>
      <c r="G38" s="32" t="s">
        <v>8</v>
      </c>
      <c r="H38" s="33" t="s">
        <v>48</v>
      </c>
      <c r="I38" s="1"/>
      <c r="J38" s="1"/>
      <c r="K38" s="1"/>
    </row>
    <row r="39" spans="1:11" ht="30">
      <c r="A39" s="6"/>
      <c r="B39" s="37"/>
      <c r="C39" s="47" t="s">
        <v>41</v>
      </c>
      <c r="D39" s="36">
        <v>1168249</v>
      </c>
      <c r="E39" s="36">
        <v>1153200</v>
      </c>
      <c r="F39" s="36" t="s">
        <v>16</v>
      </c>
      <c r="G39" s="39" t="s">
        <v>8</v>
      </c>
      <c r="H39" s="40" t="s">
        <v>52</v>
      </c>
      <c r="I39" s="1"/>
      <c r="J39" s="1"/>
      <c r="K39" s="1"/>
    </row>
    <row r="40" spans="1:11" ht="30">
      <c r="A40" s="6"/>
      <c r="B40" s="21">
        <v>29</v>
      </c>
      <c r="C40" s="48" t="s">
        <v>42</v>
      </c>
      <c r="D40" s="15">
        <v>530000</v>
      </c>
      <c r="E40" s="15">
        <v>634800</v>
      </c>
      <c r="F40" s="15" t="s">
        <v>24</v>
      </c>
      <c r="G40" s="13" t="s">
        <v>7</v>
      </c>
      <c r="H40" s="16" t="s">
        <v>51</v>
      </c>
      <c r="I40" s="1"/>
      <c r="J40" s="1"/>
      <c r="K40" s="1"/>
    </row>
    <row r="41" spans="1:11">
      <c r="A41" s="6"/>
      <c r="B41" s="21">
        <v>32</v>
      </c>
      <c r="C41" s="48" t="s">
        <v>43</v>
      </c>
      <c r="D41" s="15">
        <v>358959</v>
      </c>
      <c r="E41" s="15">
        <v>430751</v>
      </c>
      <c r="F41" s="15" t="s">
        <v>45</v>
      </c>
      <c r="G41" s="13" t="s">
        <v>30</v>
      </c>
      <c r="H41" s="16" t="s">
        <v>50</v>
      </c>
      <c r="I41" s="1"/>
      <c r="J41" s="1"/>
      <c r="K41" s="1"/>
    </row>
    <row r="42" spans="1:11">
      <c r="A42" s="6"/>
      <c r="B42" s="21">
        <v>33</v>
      </c>
      <c r="C42" s="48" t="s">
        <v>44</v>
      </c>
      <c r="D42" s="15">
        <v>89600</v>
      </c>
      <c r="E42" s="15">
        <v>76416</v>
      </c>
      <c r="F42" s="15" t="s">
        <v>45</v>
      </c>
      <c r="G42" s="13" t="s">
        <v>30</v>
      </c>
      <c r="H42" s="16" t="s">
        <v>49</v>
      </c>
      <c r="I42" s="1"/>
      <c r="J42" s="1"/>
      <c r="K42" s="1"/>
    </row>
    <row r="43" spans="1:11" ht="30.75" thickBot="1">
      <c r="A43" s="6"/>
      <c r="B43" s="22">
        <v>34</v>
      </c>
      <c r="C43" s="50" t="s">
        <v>63</v>
      </c>
      <c r="D43" s="10">
        <v>57142.85</v>
      </c>
      <c r="E43" s="10">
        <v>68571</v>
      </c>
      <c r="F43" s="10" t="s">
        <v>45</v>
      </c>
      <c r="G43" s="12" t="s">
        <v>30</v>
      </c>
      <c r="H43" s="11" t="s">
        <v>48</v>
      </c>
      <c r="I43" s="1"/>
      <c r="J43" s="1"/>
      <c r="K43" s="1"/>
    </row>
    <row r="44" spans="1:11" ht="15.75">
      <c r="B44" s="23"/>
      <c r="C44" s="23"/>
      <c r="D44" s="3"/>
      <c r="E44" s="3"/>
      <c r="F44" s="3"/>
      <c r="G44" s="3"/>
      <c r="H44" s="3"/>
      <c r="I44" s="1"/>
      <c r="J44" s="1"/>
      <c r="K44" s="1"/>
    </row>
    <row r="45" spans="1:11" ht="15.75">
      <c r="B45" s="23"/>
      <c r="C45" s="23"/>
      <c r="D45" s="3"/>
      <c r="E45" s="3"/>
      <c r="F45" s="3"/>
      <c r="G45" s="3"/>
      <c r="H45" s="3"/>
      <c r="I45" s="1"/>
      <c r="J45" s="1"/>
      <c r="K45" s="1"/>
    </row>
    <row r="46" spans="1:11">
      <c r="B46" s="24"/>
      <c r="C46" s="24"/>
      <c r="D46" s="1"/>
      <c r="E46" s="1"/>
      <c r="F46" s="1"/>
      <c r="G46" s="1"/>
      <c r="H46" s="1"/>
      <c r="I46" s="1"/>
      <c r="J46" s="1"/>
      <c r="K46" s="1"/>
    </row>
    <row r="47" spans="1:11">
      <c r="B47" s="24"/>
      <c r="C47" s="24"/>
      <c r="D47" s="1"/>
      <c r="E47" s="1"/>
      <c r="F47" s="1"/>
      <c r="G47" s="1"/>
      <c r="H47" s="1"/>
      <c r="I47" s="1"/>
      <c r="J47" s="1"/>
      <c r="K47" s="1"/>
    </row>
    <row r="48" spans="1:11">
      <c r="B48" s="24"/>
      <c r="C48" s="24"/>
      <c r="D48" s="1"/>
      <c r="E48" s="1"/>
      <c r="F48" s="1"/>
      <c r="G48" s="1"/>
      <c r="H48" s="1"/>
      <c r="I48" s="1"/>
      <c r="J48" s="1"/>
      <c r="K48" s="1"/>
    </row>
    <row r="49" spans="2:11">
      <c r="B49" s="24"/>
      <c r="C49" s="24"/>
      <c r="D49" s="1"/>
      <c r="E49" s="1"/>
      <c r="F49" s="1"/>
      <c r="G49" s="1"/>
      <c r="H49" s="1"/>
      <c r="I49" s="1"/>
      <c r="J49" s="1"/>
      <c r="K49" s="1"/>
    </row>
    <row r="50" spans="2:11">
      <c r="B50" s="24"/>
      <c r="C50" s="24"/>
      <c r="D50" s="1"/>
      <c r="E50" s="1"/>
      <c r="F50" s="1"/>
      <c r="G50" s="1"/>
      <c r="H50" s="1"/>
      <c r="I50" s="1"/>
      <c r="J50" s="1"/>
      <c r="K50" s="1"/>
    </row>
    <row r="51" spans="2:11">
      <c r="B51" s="24"/>
      <c r="C51" s="24"/>
      <c r="D51" s="1"/>
      <c r="E51" s="1"/>
      <c r="F51" s="1"/>
      <c r="G51" s="1"/>
      <c r="H51" s="1"/>
      <c r="I51" s="1"/>
      <c r="J51" s="1"/>
      <c r="K51" s="1"/>
    </row>
    <row r="52" spans="2:11">
      <c r="B52" s="24"/>
      <c r="C52" s="24"/>
      <c r="D52" s="1"/>
      <c r="E52" s="1"/>
      <c r="F52" s="1"/>
      <c r="G52" s="1"/>
      <c r="H52" s="1"/>
      <c r="I52" s="1"/>
      <c r="J52" s="1"/>
      <c r="K52" s="1"/>
    </row>
    <row r="53" spans="2:11">
      <c r="B53" s="24"/>
      <c r="C53" s="24"/>
      <c r="D53" s="1"/>
      <c r="E53" s="1"/>
      <c r="F53" s="1"/>
      <c r="G53" s="1"/>
      <c r="H53" s="1"/>
      <c r="I53" s="1"/>
      <c r="J53" s="1"/>
      <c r="K53" s="1"/>
    </row>
    <row r="54" spans="2:11">
      <c r="B54" s="24"/>
      <c r="C54" s="24"/>
      <c r="D54" s="1"/>
      <c r="E54" s="1"/>
      <c r="F54" s="1"/>
      <c r="G54" s="1"/>
      <c r="H54" s="1"/>
      <c r="I54" s="1"/>
      <c r="J54" s="1"/>
      <c r="K54" s="1"/>
    </row>
  </sheetData>
  <pageMargins left="0.25" right="0.25" top="0.75" bottom="0.75" header="0.3" footer="0.3"/>
  <pageSetup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insorho</dc:creator>
  <cp:lastModifiedBy>insjure</cp:lastModifiedBy>
  <cp:lastPrinted>2017-05-18T11:26:04Z</cp:lastPrinted>
  <dcterms:created xsi:type="dcterms:W3CDTF">2016-05-17T15:03:28Z</dcterms:created>
  <dcterms:modified xsi:type="dcterms:W3CDTF">2017-09-11T09:20:43Z</dcterms:modified>
</cp:coreProperties>
</file>