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 1" sheetId="4" r:id="rId1"/>
  </sheets>
  <calcPr calcId="145621"/>
</workbook>
</file>

<file path=xl/calcChain.xml><?xml version="1.0" encoding="utf-8"?>
<calcChain xmlns="http://schemas.openxmlformats.org/spreadsheetml/2006/main">
  <c r="E32" i="4" l="1"/>
  <c r="D32" i="4" s="1"/>
  <c r="E31" i="4"/>
  <c r="D31" i="4" s="1"/>
  <c r="E30" i="4"/>
  <c r="D30" i="4" s="1"/>
  <c r="E29" i="4"/>
  <c r="D29" i="4" s="1"/>
  <c r="E28" i="4"/>
  <c r="D28" i="4" s="1"/>
  <c r="E27" i="4"/>
  <c r="D27" i="4" s="1"/>
  <c r="E26" i="4"/>
  <c r="D26" i="4" s="1"/>
  <c r="E25" i="4"/>
  <c r="D25" i="4" s="1"/>
  <c r="E24" i="4"/>
  <c r="D24" i="4"/>
  <c r="E23" i="4"/>
  <c r="E22" i="4"/>
  <c r="E21" i="4"/>
  <c r="E20" i="4"/>
  <c r="D20" i="4"/>
  <c r="E19" i="4"/>
  <c r="D19" i="4" s="1"/>
  <c r="E18" i="4"/>
  <c r="D18" i="4"/>
  <c r="E17" i="4"/>
  <c r="D17" i="4" s="1"/>
  <c r="E16" i="4"/>
  <c r="D16" i="4" s="1"/>
  <c r="E15" i="4"/>
  <c r="D15" i="4" s="1"/>
  <c r="E14" i="4"/>
  <c r="D14" i="4"/>
  <c r="E13" i="4"/>
  <c r="D13" i="4" s="1"/>
  <c r="E12" i="4"/>
  <c r="D12" i="4"/>
  <c r="E11" i="4"/>
  <c r="D11" i="4" s="1"/>
  <c r="E10" i="4"/>
  <c r="D10" i="4"/>
  <c r="E9" i="4"/>
  <c r="D9" i="4" s="1"/>
  <c r="E8" i="4"/>
  <c r="D8" i="4" s="1"/>
  <c r="E7" i="4"/>
  <c r="D7" i="4" s="1"/>
</calcChain>
</file>

<file path=xl/sharedStrings.xml><?xml version="1.0" encoding="utf-8"?>
<sst xmlns="http://schemas.openxmlformats.org/spreadsheetml/2006/main" count="16" uniqueCount="12">
  <si>
    <t>Përbërja e parlamentit që nga viti 1920</t>
  </si>
  <si>
    <t>Composition of parliament since 1920</t>
  </si>
  <si>
    <t>Viti</t>
  </si>
  <si>
    <t>Numër-Number</t>
  </si>
  <si>
    <t>%</t>
  </si>
  <si>
    <t>Year</t>
  </si>
  <si>
    <t>Burra</t>
  </si>
  <si>
    <t>Gra</t>
  </si>
  <si>
    <t>Men</t>
  </si>
  <si>
    <t>Women</t>
  </si>
  <si>
    <t>Burimi: Kuvendi i Shqipërisë</t>
  </si>
  <si>
    <t>Source: Parliament of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</si>
</sst>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4" fillId="2" borderId="0" xfId="0" applyFont="1" applyFill="1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left"/>
    </xf>
    <xf numFmtId="0" fontId="5" fillId="2" borderId="0" xfId="0" applyFont="1" applyFill="1" applyAlignment="1"/>
    <xf numFmtId="0" fontId="5" fillId="2" borderId="0" xfId="0" applyFont="1" applyFill="1"/>
    <xf numFmtId="164" fontId="4" fillId="2" borderId="0" xfId="0" applyNumberFormat="1" applyFont="1" applyFill="1" applyBorder="1" applyAlignment="1">
      <alignment horizontal="left"/>
    </xf>
    <xf numFmtId="0" fontId="6" fillId="3" borderId="3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11" xfId="3"/>
    <cellStyle name="Normal 2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H13" sqref="H13"/>
    </sheetView>
  </sheetViews>
  <sheetFormatPr defaultRowHeight="15" x14ac:dyDescent="0.25"/>
  <sheetData>
    <row r="1" spans="1:5" x14ac:dyDescent="0.25">
      <c r="A1" s="2" t="s">
        <v>0</v>
      </c>
      <c r="B1" s="3"/>
      <c r="C1" s="3"/>
      <c r="D1" s="3"/>
      <c r="E1" s="3"/>
    </row>
    <row r="2" spans="1:5" x14ac:dyDescent="0.25">
      <c r="A2" s="3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5" t="s">
        <v>2</v>
      </c>
      <c r="B4" s="16" t="s">
        <v>3</v>
      </c>
      <c r="C4" s="16"/>
      <c r="D4" s="16" t="s">
        <v>4</v>
      </c>
      <c r="E4" s="16"/>
    </row>
    <row r="5" spans="1:5" x14ac:dyDescent="0.25">
      <c r="A5" s="17" t="s">
        <v>5</v>
      </c>
      <c r="B5" s="18" t="s">
        <v>6</v>
      </c>
      <c r="C5" s="18" t="s">
        <v>7</v>
      </c>
      <c r="D5" s="18" t="s">
        <v>6</v>
      </c>
      <c r="E5" s="18" t="s">
        <v>7</v>
      </c>
    </row>
    <row r="6" spans="1:5" x14ac:dyDescent="0.25">
      <c r="A6" s="19"/>
      <c r="B6" s="18" t="s">
        <v>8</v>
      </c>
      <c r="C6" s="18" t="s">
        <v>9</v>
      </c>
      <c r="D6" s="18" t="s">
        <v>8</v>
      </c>
      <c r="E6" s="18" t="s">
        <v>9</v>
      </c>
    </row>
    <row r="7" spans="1:5" x14ac:dyDescent="0.25">
      <c r="A7" s="4">
        <v>1920</v>
      </c>
      <c r="B7" s="5">
        <v>37</v>
      </c>
      <c r="C7" s="5">
        <v>0</v>
      </c>
      <c r="D7" s="6">
        <f>100-E7</f>
        <v>100</v>
      </c>
      <c r="E7" s="6">
        <f>C7/(C7+B7)*100</f>
        <v>0</v>
      </c>
    </row>
    <row r="8" spans="1:5" x14ac:dyDescent="0.25">
      <c r="A8" s="7">
        <v>1921</v>
      </c>
      <c r="B8" s="8">
        <v>78</v>
      </c>
      <c r="C8" s="8">
        <v>0</v>
      </c>
      <c r="D8" s="9">
        <f t="shared" ref="D8:D18" si="0">100-E8</f>
        <v>100</v>
      </c>
      <c r="E8" s="9">
        <f t="shared" ref="E8:E32" si="1">C8/(C8+B8)*100</f>
        <v>0</v>
      </c>
    </row>
    <row r="9" spans="1:5" x14ac:dyDescent="0.25">
      <c r="A9" s="7">
        <v>1925</v>
      </c>
      <c r="B9" s="8">
        <v>75</v>
      </c>
      <c r="C9" s="8">
        <v>0</v>
      </c>
      <c r="D9" s="9">
        <f t="shared" si="0"/>
        <v>100</v>
      </c>
      <c r="E9" s="9">
        <f t="shared" si="1"/>
        <v>0</v>
      </c>
    </row>
    <row r="10" spans="1:5" x14ac:dyDescent="0.25">
      <c r="A10" s="7">
        <v>1928</v>
      </c>
      <c r="B10" s="8">
        <v>57</v>
      </c>
      <c r="C10" s="8">
        <v>0</v>
      </c>
      <c r="D10" s="9">
        <f t="shared" si="0"/>
        <v>100</v>
      </c>
      <c r="E10" s="9">
        <f t="shared" si="1"/>
        <v>0</v>
      </c>
    </row>
    <row r="11" spans="1:5" x14ac:dyDescent="0.25">
      <c r="A11" s="7">
        <v>1945</v>
      </c>
      <c r="B11" s="8">
        <v>76</v>
      </c>
      <c r="C11" s="8">
        <v>6</v>
      </c>
      <c r="D11" s="9">
        <f t="shared" si="0"/>
        <v>92.682926829268297</v>
      </c>
      <c r="E11" s="9">
        <f t="shared" si="1"/>
        <v>7.3170731707317067</v>
      </c>
    </row>
    <row r="12" spans="1:5" x14ac:dyDescent="0.25">
      <c r="A12" s="7">
        <v>1950</v>
      </c>
      <c r="B12" s="8">
        <v>104</v>
      </c>
      <c r="C12" s="8">
        <v>17</v>
      </c>
      <c r="D12" s="9">
        <f>100-E12</f>
        <v>85.950413223140501</v>
      </c>
      <c r="E12" s="9">
        <f t="shared" si="1"/>
        <v>14.049586776859504</v>
      </c>
    </row>
    <row r="13" spans="1:5" x14ac:dyDescent="0.25">
      <c r="A13" s="7">
        <v>1958</v>
      </c>
      <c r="B13" s="8">
        <v>171</v>
      </c>
      <c r="C13" s="8">
        <v>17</v>
      </c>
      <c r="D13" s="9">
        <f t="shared" si="0"/>
        <v>90.957446808510639</v>
      </c>
      <c r="E13" s="9">
        <f t="shared" si="1"/>
        <v>9.0425531914893629</v>
      </c>
    </row>
    <row r="14" spans="1:5" x14ac:dyDescent="0.25">
      <c r="A14" s="7">
        <v>1970</v>
      </c>
      <c r="B14" s="8">
        <v>192</v>
      </c>
      <c r="C14" s="8">
        <v>72</v>
      </c>
      <c r="D14" s="9">
        <f t="shared" si="0"/>
        <v>72.727272727272734</v>
      </c>
      <c r="E14" s="9">
        <f t="shared" si="1"/>
        <v>27.27272727272727</v>
      </c>
    </row>
    <row r="15" spans="1:5" x14ac:dyDescent="0.25">
      <c r="A15" s="7">
        <v>1974</v>
      </c>
      <c r="B15" s="8">
        <v>167</v>
      </c>
      <c r="C15" s="8">
        <v>83</v>
      </c>
      <c r="D15" s="9">
        <f t="shared" si="0"/>
        <v>66.8</v>
      </c>
      <c r="E15" s="9">
        <f t="shared" si="1"/>
        <v>33.200000000000003</v>
      </c>
    </row>
    <row r="16" spans="1:5" x14ac:dyDescent="0.25">
      <c r="A16" s="7">
        <v>1982</v>
      </c>
      <c r="B16" s="8">
        <v>174</v>
      </c>
      <c r="C16" s="8">
        <v>76</v>
      </c>
      <c r="D16" s="9">
        <f t="shared" si="0"/>
        <v>69.599999999999994</v>
      </c>
      <c r="E16" s="9">
        <f t="shared" si="1"/>
        <v>30.4</v>
      </c>
    </row>
    <row r="17" spans="1:5" x14ac:dyDescent="0.25">
      <c r="A17" s="7">
        <v>1990</v>
      </c>
      <c r="B17" s="8">
        <v>169</v>
      </c>
      <c r="C17" s="8">
        <v>81</v>
      </c>
      <c r="D17" s="9">
        <f t="shared" si="0"/>
        <v>67.599999999999994</v>
      </c>
      <c r="E17" s="9">
        <f t="shared" si="1"/>
        <v>32.4</v>
      </c>
    </row>
    <row r="18" spans="1:5" x14ac:dyDescent="0.25">
      <c r="A18" s="7">
        <v>1991</v>
      </c>
      <c r="B18" s="8">
        <v>199</v>
      </c>
      <c r="C18" s="8">
        <v>51</v>
      </c>
      <c r="D18" s="9">
        <f t="shared" si="0"/>
        <v>79.599999999999994</v>
      </c>
      <c r="E18" s="9">
        <f t="shared" si="1"/>
        <v>20.399999999999999</v>
      </c>
    </row>
    <row r="19" spans="1:5" x14ac:dyDescent="0.25">
      <c r="A19" s="7">
        <v>1997</v>
      </c>
      <c r="B19" s="8">
        <v>144</v>
      </c>
      <c r="C19" s="8">
        <v>11</v>
      </c>
      <c r="D19" s="9">
        <f>100-E19</f>
        <v>92.903225806451616</v>
      </c>
      <c r="E19" s="9">
        <f t="shared" si="1"/>
        <v>7.096774193548387</v>
      </c>
    </row>
    <row r="20" spans="1:5" x14ac:dyDescent="0.25">
      <c r="A20" s="7">
        <v>2001</v>
      </c>
      <c r="B20" s="8">
        <v>131</v>
      </c>
      <c r="C20" s="8">
        <v>9</v>
      </c>
      <c r="D20" s="9">
        <f>100-E20</f>
        <v>93.571428571428569</v>
      </c>
      <c r="E20" s="9">
        <f t="shared" si="1"/>
        <v>6.4285714285714279</v>
      </c>
    </row>
    <row r="21" spans="1:5" x14ac:dyDescent="0.25">
      <c r="A21" s="7">
        <v>2005</v>
      </c>
      <c r="B21" s="8">
        <v>130</v>
      </c>
      <c r="C21" s="8">
        <v>10</v>
      </c>
      <c r="D21" s="9">
        <v>93</v>
      </c>
      <c r="E21" s="9">
        <f t="shared" si="1"/>
        <v>7.1428571428571423</v>
      </c>
    </row>
    <row r="22" spans="1:5" x14ac:dyDescent="0.25">
      <c r="A22" s="7">
        <v>2009</v>
      </c>
      <c r="B22" s="8">
        <v>117</v>
      </c>
      <c r="C22" s="8">
        <v>23</v>
      </c>
      <c r="D22" s="9">
        <v>83.571428571428569</v>
      </c>
      <c r="E22" s="9">
        <f t="shared" si="1"/>
        <v>16.428571428571427</v>
      </c>
    </row>
    <row r="23" spans="1:5" x14ac:dyDescent="0.25">
      <c r="A23" s="7">
        <v>2013</v>
      </c>
      <c r="B23" s="8">
        <v>115</v>
      </c>
      <c r="C23" s="8">
        <v>25</v>
      </c>
      <c r="D23" s="9">
        <v>82.142857142857139</v>
      </c>
      <c r="E23" s="9">
        <f t="shared" si="1"/>
        <v>17.857142857142858</v>
      </c>
    </row>
    <row r="24" spans="1:5" x14ac:dyDescent="0.25">
      <c r="A24" s="7">
        <v>2014</v>
      </c>
      <c r="B24" s="8">
        <v>111</v>
      </c>
      <c r="C24" s="8">
        <v>29</v>
      </c>
      <c r="D24" s="9">
        <f t="shared" ref="D24:D31" si="2">100-E24</f>
        <v>79.285714285714278</v>
      </c>
      <c r="E24" s="9">
        <f t="shared" si="1"/>
        <v>20.714285714285715</v>
      </c>
    </row>
    <row r="25" spans="1:5" x14ac:dyDescent="0.25">
      <c r="A25" s="7">
        <v>2015</v>
      </c>
      <c r="B25" s="8">
        <v>108</v>
      </c>
      <c r="C25" s="8">
        <v>32</v>
      </c>
      <c r="D25" s="9">
        <f t="shared" si="2"/>
        <v>77.142857142857139</v>
      </c>
      <c r="E25" s="9">
        <f t="shared" si="1"/>
        <v>22.857142857142858</v>
      </c>
    </row>
    <row r="26" spans="1:5" x14ac:dyDescent="0.25">
      <c r="A26" s="7">
        <v>2016</v>
      </c>
      <c r="B26" s="8">
        <v>107</v>
      </c>
      <c r="C26" s="8">
        <v>33</v>
      </c>
      <c r="D26" s="9">
        <f t="shared" si="2"/>
        <v>76.428571428571431</v>
      </c>
      <c r="E26" s="9">
        <f t="shared" si="1"/>
        <v>23.571428571428569</v>
      </c>
    </row>
    <row r="27" spans="1:5" x14ac:dyDescent="0.25">
      <c r="A27" s="7">
        <v>2017</v>
      </c>
      <c r="B27" s="8">
        <v>99</v>
      </c>
      <c r="C27" s="8">
        <v>41</v>
      </c>
      <c r="D27" s="9">
        <f t="shared" si="2"/>
        <v>70.714285714285708</v>
      </c>
      <c r="E27" s="9">
        <f t="shared" si="1"/>
        <v>29.285714285714288</v>
      </c>
    </row>
    <row r="28" spans="1:5" x14ac:dyDescent="0.25">
      <c r="A28" s="7">
        <v>2018</v>
      </c>
      <c r="B28" s="8">
        <v>99</v>
      </c>
      <c r="C28" s="8">
        <v>41</v>
      </c>
      <c r="D28" s="9">
        <f t="shared" si="2"/>
        <v>70.714285714285708</v>
      </c>
      <c r="E28" s="9">
        <f t="shared" si="1"/>
        <v>29.285714285714288</v>
      </c>
    </row>
    <row r="29" spans="1:5" x14ac:dyDescent="0.25">
      <c r="A29" s="7">
        <v>2019</v>
      </c>
      <c r="B29" s="8">
        <v>86</v>
      </c>
      <c r="C29" s="8">
        <v>36</v>
      </c>
      <c r="D29" s="9">
        <f t="shared" si="2"/>
        <v>70.491803278688522</v>
      </c>
      <c r="E29" s="9">
        <f t="shared" si="1"/>
        <v>29.508196721311474</v>
      </c>
    </row>
    <row r="30" spans="1:5" x14ac:dyDescent="0.25">
      <c r="A30" s="7">
        <v>2020</v>
      </c>
      <c r="B30" s="8">
        <v>86</v>
      </c>
      <c r="C30" s="8">
        <v>36</v>
      </c>
      <c r="D30" s="9">
        <f t="shared" si="2"/>
        <v>70.491803278688522</v>
      </c>
      <c r="E30" s="9">
        <f t="shared" si="1"/>
        <v>29.508196721311474</v>
      </c>
    </row>
    <row r="31" spans="1:5" x14ac:dyDescent="0.25">
      <c r="A31" s="7">
        <v>2021</v>
      </c>
      <c r="B31" s="7">
        <v>90</v>
      </c>
      <c r="C31" s="7">
        <v>50</v>
      </c>
      <c r="D31" s="14">
        <f t="shared" si="2"/>
        <v>64.285714285714278</v>
      </c>
      <c r="E31" s="14">
        <f>C31/(C31+B31)*100</f>
        <v>35.714285714285715</v>
      </c>
    </row>
    <row r="32" spans="1:5" x14ac:dyDescent="0.25">
      <c r="A32" s="10">
        <v>2022</v>
      </c>
      <c r="B32" s="10">
        <v>90</v>
      </c>
      <c r="C32" s="10">
        <v>50</v>
      </c>
      <c r="D32" s="11">
        <f>100-E32</f>
        <v>64.285714285714278</v>
      </c>
      <c r="E32" s="11">
        <f t="shared" si="1"/>
        <v>35.714285714285715</v>
      </c>
    </row>
    <row r="33" spans="1:5" x14ac:dyDescent="0.25">
      <c r="A33" s="1"/>
      <c r="B33" s="1"/>
      <c r="C33" s="1"/>
      <c r="D33" s="1"/>
      <c r="E33" s="1"/>
    </row>
    <row r="34" spans="1:5" x14ac:dyDescent="0.25">
      <c r="A34" s="12" t="s">
        <v>10</v>
      </c>
      <c r="B34" s="1"/>
      <c r="C34" s="1"/>
      <c r="D34" s="1"/>
      <c r="E34" s="1"/>
    </row>
    <row r="35" spans="1:5" x14ac:dyDescent="0.25">
      <c r="A35" s="13" t="s">
        <v>11</v>
      </c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</sheetData>
  <mergeCells count="3">
    <mergeCell ref="B4:C4"/>
    <mergeCell ref="D4:E4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insisgo</dc:creator>
  <cp:lastModifiedBy>Alketa Spartaku</cp:lastModifiedBy>
  <dcterms:created xsi:type="dcterms:W3CDTF">2022-06-30T06:57:01Z</dcterms:created>
  <dcterms:modified xsi:type="dcterms:W3CDTF">2023-09-28T07:07:12Z</dcterms:modified>
</cp:coreProperties>
</file>