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Final\Deliverables\English\Final\Final\"/>
    </mc:Choice>
  </mc:AlternateContent>
  <xr:revisionPtr revIDLastSave="0" documentId="13_ncr:1_{71AB5070-F282-4D2A-869A-C3E671E230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4" r:id="rId1"/>
    <sheet name="Indicator_1" sheetId="5" r:id="rId2"/>
    <sheet name="Indicator_2" sheetId="34" r:id="rId3"/>
    <sheet name="Indicator_3" sheetId="35" r:id="rId4"/>
    <sheet name="Indicator_4" sheetId="36" r:id="rId5"/>
    <sheet name="Indicator_5" sheetId="37" r:id="rId6"/>
    <sheet name="Indicator_6" sheetId="38" r:id="rId7"/>
    <sheet name="Indicator_7" sheetId="39" r:id="rId8"/>
    <sheet name="Indicator_8" sheetId="40" r:id="rId9"/>
    <sheet name="Indicator_9" sheetId="41" r:id="rId10"/>
    <sheet name="Indicator_10" sheetId="42" r:id="rId11"/>
    <sheet name="Indicator_11" sheetId="43" r:id="rId12"/>
    <sheet name="Indicator_12" sheetId="4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</calcChain>
</file>

<file path=xl/sharedStrings.xml><?xml version="1.0" encoding="utf-8"?>
<sst xmlns="http://schemas.openxmlformats.org/spreadsheetml/2006/main" count="192" uniqueCount="48">
  <si>
    <t>Total</t>
  </si>
  <si>
    <t>Young people and the use of Information and Communication Technology (ICT)</t>
  </si>
  <si>
    <t>Indicator</t>
  </si>
  <si>
    <t>Source</t>
  </si>
  <si>
    <t>Disaggregation</t>
  </si>
  <si>
    <t>Latest year</t>
  </si>
  <si>
    <t>Gender</t>
  </si>
  <si>
    <t>Survey on ICT Usage / INSTAT</t>
  </si>
  <si>
    <t>Explanation</t>
  </si>
  <si>
    <t>Unit</t>
  </si>
  <si>
    <t>Percentage</t>
  </si>
  <si>
    <t>Male</t>
  </si>
  <si>
    <t>Female</t>
  </si>
  <si>
    <t>Transfer of materials from computer or other equipment</t>
  </si>
  <si>
    <t xml:space="preserve">Installation in software or applications </t>
  </si>
  <si>
    <t>Changing a software's options including operational systems or security programs</t>
  </si>
  <si>
    <t>Copying or moving tabs or folders</t>
  </si>
  <si>
    <t>Use of file-sharing programs</t>
  </si>
  <si>
    <t xml:space="preserve">Use programs to edit photos, video, or audio tabs </t>
  </si>
  <si>
    <t>Use the processing program in Word</t>
  </si>
  <si>
    <t>Create codes in a programming language</t>
  </si>
  <si>
    <t>Create presentations or documents by integrating texts, paintings, tables or graphics</t>
  </si>
  <si>
    <t>Percentage of young people aged 16-24 interviewed, using the internet for interacting with public authorities.</t>
  </si>
  <si>
    <t>Percentage of young people aged 16-29 interviewed, using the internet for interacting with public authorities.</t>
  </si>
  <si>
    <t>Percentage of  young people aged 16-24 interviewed, with at least one skill in Information &amp; Communication Technology (ICT).</t>
  </si>
  <si>
    <t>Percentage of  young people aged 16-29 interviewed, with at least one skill in Information &amp; Communication Technology (ICT).</t>
  </si>
  <si>
    <t>Young people using the internet for civic and political participation, as % of population aged 16-24</t>
  </si>
  <si>
    <t>Young people using the internet for civic and political participation, as % of population aged 16-29</t>
  </si>
  <si>
    <t xml:space="preserve">Young people using the internet for interacting with public authorities, as % of population aged 16-24 </t>
  </si>
  <si>
    <t>Young people using the internet for interacting with public authorities, as % of population aged 16-29</t>
  </si>
  <si>
    <t xml:space="preserve">Young people using the internet for participating in social networks, as % of population aged 16-24 </t>
  </si>
  <si>
    <t>Young people using the internet for participating in social networks, as % of population aged 16-29</t>
  </si>
  <si>
    <t>Gender / Skill in ICT</t>
  </si>
  <si>
    <t>Young people using the internet for doing online courses, as % of population aged 16-24</t>
  </si>
  <si>
    <t>Young people using the internet for doing online courses, as % of population aged 16-29</t>
  </si>
  <si>
    <t>Percentage of young people aged 16-29 interviewed using the internet for doing online courses.</t>
  </si>
  <si>
    <t>Percentage of young people aged 16-24 interviewed using the internet for doing online courses.</t>
  </si>
  <si>
    <t>Young people using the internet for reading news sites, newspapers, news magazines, as % of population aged 16-24</t>
  </si>
  <si>
    <t>Young people using the internet for reading news sites, newspapers, news magazines, as % of population aged 16-29</t>
  </si>
  <si>
    <t>Percentage of young people aged 16-29 interviewed using the internet for reading news sites, newspapers, news magazines.</t>
  </si>
  <si>
    <t>Percentage of young people aged 16-24 interviewed using the internet for reading news sites, newspapers, news magazines.</t>
  </si>
  <si>
    <t xml:space="preserve">Young people with at least one ICT skill, as % of population aged 16-24 </t>
  </si>
  <si>
    <t>Young people with at least one ICT skill, as % of population aged 16-29</t>
  </si>
  <si>
    <t>Percentage of young people aged 16-24 interviewed, using the internet to participate in social networks.</t>
  </si>
  <si>
    <t>Percentage of young people aged 16-29 interviewed, using the internet to participate in social networks.</t>
  </si>
  <si>
    <t>Percentage of young people aged 16-24 interviewed using the internet for civic and political participation.</t>
  </si>
  <si>
    <t>Percentage of young people aged 16-29 interviewed using the internet for civic and political participation.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</si>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</sst>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</borders>
  <cellStyleXfs count="2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0" borderId="10" xfId="0" applyBorder="1"/>
    <xf numFmtId="0" fontId="12" fillId="0" borderId="0" xfId="0" applyFont="1"/>
    <xf numFmtId="0" fontId="0" fillId="0" borderId="0" xfId="0" applyFill="1" applyBorder="1"/>
    <xf numFmtId="0" fontId="0" fillId="0" borderId="13" xfId="0" applyBorder="1"/>
    <xf numFmtId="0" fontId="0" fillId="0" borderId="0" xfId="0" applyAlignment="1"/>
    <xf numFmtId="0" fontId="12" fillId="0" borderId="0" xfId="0" applyFont="1" applyAlignment="1">
      <alignment horizontal="left" vertical="top"/>
    </xf>
    <xf numFmtId="0" fontId="0" fillId="0" borderId="0" xfId="0" applyAlignment="1"/>
    <xf numFmtId="164" fontId="0" fillId="0" borderId="14" xfId="22" applyNumberFormat="1" applyFont="1" applyBorder="1"/>
    <xf numFmtId="164" fontId="0" fillId="0" borderId="15" xfId="22" applyNumberFormat="1" applyFont="1" applyBorder="1"/>
    <xf numFmtId="164" fontId="0" fillId="0" borderId="11" xfId="22" applyNumberFormat="1" applyFont="1" applyBorder="1"/>
    <xf numFmtId="164" fontId="0" fillId="0" borderId="12" xfId="22" applyNumberFormat="1" applyFont="1" applyBorder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0" fillId="3" borderId="4" xfId="0" applyFill="1" applyBorder="1"/>
    <xf numFmtId="164" fontId="0" fillId="3" borderId="5" xfId="22" applyNumberFormat="1" applyFont="1" applyFill="1" applyBorder="1"/>
    <xf numFmtId="164" fontId="0" fillId="3" borderId="6" xfId="22" applyNumberFormat="1" applyFont="1" applyFill="1" applyBorder="1"/>
    <xf numFmtId="0" fontId="0" fillId="3" borderId="13" xfId="0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6" fillId="0" borderId="5" xfId="23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6" fillId="0" borderId="8" xfId="23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quotePrefix="1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11" xfId="23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 wrapText="1"/>
    </xf>
    <xf numFmtId="164" fontId="0" fillId="3" borderId="5" xfId="22" applyNumberFormat="1" applyFont="1" applyFill="1" applyBorder="1" applyAlignment="1">
      <alignment vertical="top"/>
    </xf>
    <xf numFmtId="164" fontId="0" fillId="3" borderId="6" xfId="22" applyNumberFormat="1" applyFont="1" applyFill="1" applyBorder="1" applyAlignment="1">
      <alignment vertical="top"/>
    </xf>
    <xf numFmtId="0" fontId="0" fillId="0" borderId="13" xfId="0" applyBorder="1" applyAlignment="1">
      <alignment vertical="top" wrapText="1"/>
    </xf>
    <xf numFmtId="164" fontId="0" fillId="0" borderId="14" xfId="22" applyNumberFormat="1" applyFont="1" applyBorder="1" applyAlignment="1">
      <alignment vertical="top"/>
    </xf>
    <xf numFmtId="164" fontId="0" fillId="0" borderId="15" xfId="22" applyNumberFormat="1" applyFont="1" applyBorder="1" applyAlignment="1">
      <alignment vertical="top"/>
    </xf>
    <xf numFmtId="164" fontId="0" fillId="3" borderId="14" xfId="22" applyNumberFormat="1" applyFont="1" applyFill="1" applyBorder="1" applyAlignment="1">
      <alignment vertical="top"/>
    </xf>
    <xf numFmtId="164" fontId="0" fillId="3" borderId="15" xfId="22" applyNumberFormat="1" applyFont="1" applyFill="1" applyBorder="1" applyAlignment="1">
      <alignment vertical="top"/>
    </xf>
    <xf numFmtId="0" fontId="0" fillId="0" borderId="10" xfId="0" applyBorder="1" applyAlignment="1">
      <alignment vertical="top" wrapText="1"/>
    </xf>
    <xf numFmtId="164" fontId="0" fillId="0" borderId="11" xfId="22" applyNumberFormat="1" applyFont="1" applyBorder="1" applyAlignment="1">
      <alignment vertical="top"/>
    </xf>
    <xf numFmtId="164" fontId="0" fillId="0" borderId="12" xfId="22" applyNumberFormat="1" applyFont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4">
    <cellStyle name="Comma 2" xfId="3" xr:uid="{00000000-0005-0000-0000-000001000000}"/>
    <cellStyle name="Comma 2 2" xfId="16" xr:uid="{00000000-0005-0000-0000-000002000000}"/>
    <cellStyle name="Comma 3" xfId="7" xr:uid="{00000000-0005-0000-0000-000003000000}"/>
    <cellStyle name="Hyperlink" xfId="23" builtinId="8"/>
    <cellStyle name="Hyperlink 2" xfId="14" xr:uid="{00000000-0005-0000-0000-000004000000}"/>
    <cellStyle name="Hyperlink 2 2" xfId="18" xr:uid="{00000000-0005-0000-0000-000005000000}"/>
    <cellStyle name="Hyperlink 3" xfId="8" xr:uid="{00000000-0005-0000-0000-000006000000}"/>
    <cellStyle name="Normal" xfId="0" builtinId="0"/>
    <cellStyle name="Normal 2" xfId="2" xr:uid="{00000000-0005-0000-0000-000008000000}"/>
    <cellStyle name="Normal 2 2" xfId="6" xr:uid="{00000000-0005-0000-0000-000009000000}"/>
    <cellStyle name="Normal 2 2 2" xfId="9" xr:uid="{00000000-0005-0000-0000-00000A000000}"/>
    <cellStyle name="Normal 2 3" xfId="13" xr:uid="{00000000-0005-0000-0000-00000B000000}"/>
    <cellStyle name="Normal 3" xfId="4" xr:uid="{00000000-0005-0000-0000-00000C000000}"/>
    <cellStyle name="Normal 3 2" xfId="19" xr:uid="{00000000-0005-0000-0000-00000D000000}"/>
    <cellStyle name="Normal 4" xfId="1" xr:uid="{00000000-0005-0000-0000-00000E000000}"/>
    <cellStyle name="Normal 4 2" xfId="11" xr:uid="{00000000-0005-0000-0000-00000F000000}"/>
    <cellStyle name="Normal 4 3" xfId="15" xr:uid="{00000000-0005-0000-0000-000010000000}"/>
    <cellStyle name="Normal 5" xfId="12" xr:uid="{00000000-0005-0000-0000-000011000000}"/>
    <cellStyle name="Normal 5 2" xfId="20" xr:uid="{00000000-0005-0000-0000-000012000000}"/>
    <cellStyle name="Percent" xfId="22" builtinId="5"/>
    <cellStyle name="Percent 2" xfId="5" xr:uid="{00000000-0005-0000-0000-000014000000}"/>
    <cellStyle name="Percent 2 2" xfId="17" xr:uid="{00000000-0005-0000-0000-000015000000}"/>
    <cellStyle name="Percent 3" xfId="21" xr:uid="{00000000-0005-0000-0000-000016000000}"/>
    <cellStyle name="wiiw" xfId="10" xr:uid="{00000000-0005-0000-0000-00001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"/>
  <sheetViews>
    <sheetView showGridLines="0" tabSelected="1" zoomScaleNormal="100" workbookViewId="0">
      <selection sqref="A1:XFD1"/>
    </sheetView>
  </sheetViews>
  <sheetFormatPr defaultRowHeight="14.5" x14ac:dyDescent="0.35"/>
  <cols>
    <col min="1" max="1" width="4.6328125" customWidth="1"/>
    <col min="2" max="2" width="98.36328125" customWidth="1"/>
    <col min="3" max="3" width="28.7265625" customWidth="1"/>
    <col min="4" max="4" width="19.90625" customWidth="1"/>
    <col min="5" max="5" width="14.1796875" bestFit="1" customWidth="1"/>
  </cols>
  <sheetData>
    <row r="1" spans="1:6" s="49" customFormat="1" ht="28.5" x14ac:dyDescent="0.65">
      <c r="A1" s="49" t="s">
        <v>1</v>
      </c>
    </row>
    <row r="2" spans="1:6" ht="15" thickBot="1" x14ac:dyDescent="0.4"/>
    <row r="3" spans="1:6" ht="22" thickTop="1" thickBot="1" x14ac:dyDescent="0.55000000000000004">
      <c r="A3" s="13" t="s">
        <v>47</v>
      </c>
      <c r="B3" s="14" t="s">
        <v>2</v>
      </c>
      <c r="C3" s="14" t="s">
        <v>3</v>
      </c>
      <c r="D3" s="14" t="s">
        <v>4</v>
      </c>
      <c r="E3" s="15" t="s">
        <v>5</v>
      </c>
    </row>
    <row r="4" spans="1:6" ht="15" thickTop="1" x14ac:dyDescent="0.35">
      <c r="A4" s="23">
        <v>1</v>
      </c>
      <c r="B4" s="24" t="str">
        <f>Indicator_1!A1</f>
        <v xml:space="preserve">Young people using the internet for interacting with public authorities, as % of population aged 16-24 </v>
      </c>
      <c r="C4" s="25" t="str">
        <f>Indicator_1!B3</f>
        <v>Survey on ICT Usage / INSTAT</v>
      </c>
      <c r="D4" s="25" t="s">
        <v>6</v>
      </c>
      <c r="E4" s="26">
        <v>2021</v>
      </c>
      <c r="F4" s="4"/>
    </row>
    <row r="5" spans="1:6" x14ac:dyDescent="0.35">
      <c r="A5" s="27">
        <v>2</v>
      </c>
      <c r="B5" s="28" t="str">
        <f>Indicator_2!A1</f>
        <v>Young people using the internet for interacting with public authorities, as % of population aged 16-29</v>
      </c>
      <c r="C5" s="29" t="str">
        <f>Indicator_2!B3</f>
        <v>Survey on ICT Usage / INSTAT</v>
      </c>
      <c r="D5" s="29" t="s">
        <v>6</v>
      </c>
      <c r="E5" s="30">
        <v>2021</v>
      </c>
      <c r="F5" s="4"/>
    </row>
    <row r="6" spans="1:6" x14ac:dyDescent="0.35">
      <c r="A6" s="27">
        <v>3</v>
      </c>
      <c r="B6" s="28" t="str">
        <f>Indicator_3!A1</f>
        <v xml:space="preserve">Young people with at least one ICT skill, as % of population aged 16-24 </v>
      </c>
      <c r="C6" s="29" t="str">
        <f>Indicator_3!B3</f>
        <v>Survey on ICT Usage / INSTAT</v>
      </c>
      <c r="D6" s="29" t="s">
        <v>32</v>
      </c>
      <c r="E6" s="30">
        <v>2021</v>
      </c>
      <c r="F6" s="4"/>
    </row>
    <row r="7" spans="1:6" x14ac:dyDescent="0.35">
      <c r="A7" s="27">
        <v>4</v>
      </c>
      <c r="B7" s="28" t="str">
        <f>Indicator_4!A1</f>
        <v>Young people with at least one ICT skill, as % of population aged 16-29</v>
      </c>
      <c r="C7" s="29" t="str">
        <f>Indicator_4!B3</f>
        <v>Survey on ICT Usage / INSTAT</v>
      </c>
      <c r="D7" s="29" t="s">
        <v>32</v>
      </c>
      <c r="E7" s="30">
        <v>2021</v>
      </c>
      <c r="F7" s="4"/>
    </row>
    <row r="8" spans="1:6" x14ac:dyDescent="0.35">
      <c r="A8" s="27">
        <v>5</v>
      </c>
      <c r="B8" s="28" t="str">
        <f>Indicator_5!A1</f>
        <v xml:space="preserve">Young people using the internet for participating in social networks, as % of population aged 16-24 </v>
      </c>
      <c r="C8" s="29" t="str">
        <f>Indicator_5!B3</f>
        <v>Survey on ICT Usage / INSTAT</v>
      </c>
      <c r="D8" s="31" t="s">
        <v>6</v>
      </c>
      <c r="E8" s="30">
        <v>2021</v>
      </c>
      <c r="F8" s="4"/>
    </row>
    <row r="9" spans="1:6" x14ac:dyDescent="0.35">
      <c r="A9" s="27">
        <v>6</v>
      </c>
      <c r="B9" s="28" t="str">
        <f>Indicator_6!A1</f>
        <v>Young people using the internet for participating in social networks, as % of population aged 16-29</v>
      </c>
      <c r="C9" s="29" t="str">
        <f>Indicator_6!B3</f>
        <v>Survey on ICT Usage / INSTAT</v>
      </c>
      <c r="D9" s="31" t="s">
        <v>6</v>
      </c>
      <c r="E9" s="30">
        <v>2021</v>
      </c>
      <c r="F9" s="4"/>
    </row>
    <row r="10" spans="1:6" x14ac:dyDescent="0.35">
      <c r="A10" s="27">
        <v>7</v>
      </c>
      <c r="B10" s="28" t="str">
        <f>Indicator_7!A1</f>
        <v>Young people using the internet for civic and political participation, as % of population aged 16-24</v>
      </c>
      <c r="C10" s="29" t="str">
        <f>Indicator_7!B3</f>
        <v>Survey on ICT Usage / INSTAT</v>
      </c>
      <c r="D10" s="31" t="s">
        <v>6</v>
      </c>
      <c r="E10" s="30">
        <v>2021</v>
      </c>
      <c r="F10" s="4"/>
    </row>
    <row r="11" spans="1:6" x14ac:dyDescent="0.35">
      <c r="A11" s="27">
        <v>8</v>
      </c>
      <c r="B11" s="28" t="str">
        <f>Indicator_8!A1</f>
        <v>Young people using the internet for civic and political participation, as % of population aged 16-29</v>
      </c>
      <c r="C11" s="29" t="str">
        <f>Indicator_8!B3</f>
        <v>Survey on ICT Usage / INSTAT</v>
      </c>
      <c r="D11" s="31" t="s">
        <v>6</v>
      </c>
      <c r="E11" s="30">
        <v>2021</v>
      </c>
      <c r="F11" s="4"/>
    </row>
    <row r="12" spans="1:6" x14ac:dyDescent="0.35">
      <c r="A12" s="27">
        <v>9</v>
      </c>
      <c r="B12" s="28" t="str">
        <f>Indicator_9!A1</f>
        <v>Young people using the internet for doing online courses, as % of population aged 16-24</v>
      </c>
      <c r="C12" s="29" t="str">
        <f>Indicator_9!B3</f>
        <v>Survey on ICT Usage / INSTAT</v>
      </c>
      <c r="D12" s="31" t="s">
        <v>6</v>
      </c>
      <c r="E12" s="30">
        <v>2021</v>
      </c>
      <c r="F12" s="4"/>
    </row>
    <row r="13" spans="1:6" x14ac:dyDescent="0.35">
      <c r="A13" s="27">
        <v>10</v>
      </c>
      <c r="B13" s="28" t="str">
        <f>Indicator_10!A1</f>
        <v>Young people using the internet for doing online courses, as % of population aged 16-29</v>
      </c>
      <c r="C13" s="29" t="str">
        <f>Indicator_10!B3</f>
        <v>Survey on ICT Usage / INSTAT</v>
      </c>
      <c r="D13" s="31" t="s">
        <v>6</v>
      </c>
      <c r="E13" s="30">
        <v>2021</v>
      </c>
      <c r="F13" s="4"/>
    </row>
    <row r="14" spans="1:6" ht="14.5" customHeight="1" x14ac:dyDescent="0.35">
      <c r="A14" s="27">
        <v>11</v>
      </c>
      <c r="B14" s="28" t="str">
        <f>Indicator_11!A1</f>
        <v>Young people using the internet for reading news sites, newspapers, news magazines, as % of population aged 16-24</v>
      </c>
      <c r="C14" s="29" t="str">
        <f>Indicator_11!B3</f>
        <v>Survey on ICT Usage / INSTAT</v>
      </c>
      <c r="D14" s="31" t="s">
        <v>6</v>
      </c>
      <c r="E14" s="30">
        <v>2021</v>
      </c>
      <c r="F14" s="4"/>
    </row>
    <row r="15" spans="1:6" ht="14.5" customHeight="1" thickBot="1" x14ac:dyDescent="0.4">
      <c r="A15" s="32">
        <v>12</v>
      </c>
      <c r="B15" s="33" t="str">
        <f>Indicator_12!A1</f>
        <v>Young people using the internet for reading news sites, newspapers, news magazines, as % of population aged 16-29</v>
      </c>
      <c r="C15" s="34" t="str">
        <f>Indicator_12!B3</f>
        <v>Survey on ICT Usage / INSTAT</v>
      </c>
      <c r="D15" s="34" t="s">
        <v>6</v>
      </c>
      <c r="E15" s="35">
        <v>2021</v>
      </c>
      <c r="F15" s="4"/>
    </row>
    <row r="16" spans="1:6" ht="15" thickTop="1" x14ac:dyDescent="0.35">
      <c r="A16" s="1"/>
      <c r="B16" s="1"/>
      <c r="C16" s="1"/>
      <c r="D16" s="1"/>
      <c r="E16" s="1"/>
    </row>
    <row r="17" spans="1:5" x14ac:dyDescent="0.35">
      <c r="A17" s="1"/>
      <c r="B17" s="1"/>
      <c r="C17" s="1"/>
      <c r="D17" s="1"/>
      <c r="E17" s="1"/>
    </row>
    <row r="18" spans="1:5" x14ac:dyDescent="0.35">
      <c r="A18" s="1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</sheetData>
  <mergeCells count="1">
    <mergeCell ref="A1:XFD1"/>
  </mergeCells>
  <hyperlinks>
    <hyperlink ref="B4" location="Indicator_1!A1" display="Indicator_1!A1" xr:uid="{99D88ACF-3F47-4AC2-8DC8-DC5E24BDEADA}"/>
    <hyperlink ref="B5" location="Indicator_2!A1" display="Indicator_2!A1" xr:uid="{60770808-C241-4BBB-BEA7-062425C76A40}"/>
    <hyperlink ref="B6" location="Indicator_3!A1" display="Indicator_3!A1" xr:uid="{8B915891-F0E1-4C74-9458-FAE88045DF7B}"/>
    <hyperlink ref="B7" location="Indicator_4!A1" display="Indicator_4!A1" xr:uid="{A62EDBAD-2D77-4939-8C4D-8C6CE16A293F}"/>
    <hyperlink ref="B8" location="Indicator_5!A1" display="Indicator_5!A1" xr:uid="{19E93356-65E1-4E67-B15D-BB775DD8DF88}"/>
    <hyperlink ref="B9" location="Indicator_6!A1" display="Indicator_6!A1" xr:uid="{73ED9F6E-56F1-48DC-9725-5482D26E8C6B}"/>
    <hyperlink ref="B10" location="Indicator_7!A1" display="Indicator_7!A1" xr:uid="{257A0491-6F04-4AF0-9F9C-ACC68090435F}"/>
    <hyperlink ref="B11" location="Indicator_8!A1" display="Indicator_8!A1" xr:uid="{4EA3CEB0-EFCE-4212-AA60-E152B0BA08E6}"/>
    <hyperlink ref="B12" location="Indicator_9!A1" display="Indicator_9!A1" xr:uid="{85FD8A3F-D046-4565-BCD1-F733E70AB5AD}"/>
    <hyperlink ref="B13" location="Indicator_10!A1" display="Indicator_10!A1" xr:uid="{D309245B-FF49-43F3-8E49-280ED7674E60}"/>
    <hyperlink ref="B14" location="Indicator_11!A1" display="Indicator_11!A1" xr:uid="{A80D807E-0544-4284-8945-168B3AA1911A}"/>
    <hyperlink ref="B15" location="Indicator_12!A1" display="Indicator_12!A1" xr:uid="{2DB653C5-6D3C-4EB5-AE6E-34BE417FF0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28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6" customFormat="1" x14ac:dyDescent="0.35">
      <c r="A4" s="7" t="s">
        <v>8</v>
      </c>
      <c r="B4" s="51" t="s">
        <v>22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>
        <v>0.23350000000000001</v>
      </c>
      <c r="C9" s="20">
        <v>0.38779553253067595</v>
      </c>
      <c r="D9" s="21">
        <v>0.49959376023913799</v>
      </c>
    </row>
    <row r="10" spans="1:13" x14ac:dyDescent="0.35">
      <c r="A10" s="5" t="s">
        <v>11</v>
      </c>
      <c r="B10" s="9">
        <v>0.1045</v>
      </c>
      <c r="C10" s="9">
        <v>0.192334482017365</v>
      </c>
      <c r="D10" s="10">
        <v>0.25546417710734803</v>
      </c>
    </row>
    <row r="11" spans="1:13" ht="15" thickBot="1" x14ac:dyDescent="0.4">
      <c r="A11" s="2" t="s">
        <v>12</v>
      </c>
      <c r="B11" s="11">
        <v>0.129</v>
      </c>
      <c r="C11" s="11">
        <v>0.195461050513311</v>
      </c>
      <c r="D11" s="12">
        <v>0.24412958313179001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FCE3-DD20-4401-95DA-0F27DC038D77}">
  <sheetPr codeName="Sheet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29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8</v>
      </c>
      <c r="B4" s="51" t="s">
        <v>23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>
        <v>0.23732637375782001</v>
      </c>
      <c r="C9" s="20">
        <v>0.38559794131693698</v>
      </c>
      <c r="D9" s="21">
        <v>0.51970537417413698</v>
      </c>
    </row>
    <row r="10" spans="1:13" x14ac:dyDescent="0.35">
      <c r="A10" s="5" t="s">
        <v>11</v>
      </c>
      <c r="B10" s="9">
        <v>0.11445998608591899</v>
      </c>
      <c r="C10" s="9">
        <v>0.19864497681758</v>
      </c>
      <c r="D10" s="10">
        <v>0.27345872275128902</v>
      </c>
    </row>
    <row r="11" spans="1:13" ht="15" thickBot="1" x14ac:dyDescent="0.4">
      <c r="A11" s="2" t="s">
        <v>12</v>
      </c>
      <c r="B11" s="11">
        <v>0.122866387671902</v>
      </c>
      <c r="C11" s="11">
        <v>0.186952964499357</v>
      </c>
      <c r="D11" s="12">
        <v>0.24624665142284802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1405-FB1D-4C70-89C9-C9C3485FC4CD}">
  <sheetPr codeName="Sheet4"/>
  <dimension ref="A1:M39"/>
  <sheetViews>
    <sheetView showGridLines="0" zoomScaleNormal="100" workbookViewId="0">
      <selection sqref="A1:XFD1"/>
    </sheetView>
  </sheetViews>
  <sheetFormatPr defaultRowHeight="14.5" x14ac:dyDescent="0.35"/>
  <cols>
    <col min="1" max="1" width="35.36328125" customWidth="1"/>
    <col min="2" max="7" width="10.90625" bestFit="1" customWidth="1"/>
  </cols>
  <sheetData>
    <row r="1" spans="1:13" s="50" customFormat="1" ht="21" x14ac:dyDescent="0.5">
      <c r="A1" s="50" t="s">
        <v>41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8</v>
      </c>
      <c r="B4" s="51" t="s">
        <v>24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36" t="s">
        <v>0</v>
      </c>
      <c r="B9" s="37">
        <v>0.57372049999999997</v>
      </c>
      <c r="C9" s="37">
        <v>0.89256363910884606</v>
      </c>
      <c r="D9" s="38">
        <v>0.90214727574849107</v>
      </c>
    </row>
    <row r="10" spans="1:13" x14ac:dyDescent="0.35">
      <c r="A10" s="39" t="s">
        <v>11</v>
      </c>
      <c r="B10" s="40">
        <v>0.2848695</v>
      </c>
      <c r="C10" s="40">
        <v>0.45285524333740002</v>
      </c>
      <c r="D10" s="41">
        <v>0.46091805898242</v>
      </c>
    </row>
    <row r="11" spans="1:13" x14ac:dyDescent="0.35">
      <c r="A11" s="39" t="s">
        <v>12</v>
      </c>
      <c r="B11" s="40">
        <v>0.28885100000000002</v>
      </c>
      <c r="C11" s="40">
        <v>0.43970839577144605</v>
      </c>
      <c r="D11" s="41">
        <v>0.44122921676607002</v>
      </c>
    </row>
    <row r="12" spans="1:13" ht="29" x14ac:dyDescent="0.35">
      <c r="A12" s="22" t="s">
        <v>13</v>
      </c>
      <c r="B12" s="42">
        <v>0.41499999999999998</v>
      </c>
      <c r="C12" s="42">
        <v>0.52522009999999997</v>
      </c>
      <c r="D12" s="43">
        <v>0.72512129857980601</v>
      </c>
    </row>
    <row r="13" spans="1:13" x14ac:dyDescent="0.35">
      <c r="A13" s="39" t="s">
        <v>11</v>
      </c>
      <c r="B13" s="40">
        <v>0.20899999999999999</v>
      </c>
      <c r="C13" s="40">
        <v>0.25597770000000003</v>
      </c>
      <c r="D13" s="41">
        <v>0.358211822051061</v>
      </c>
    </row>
    <row r="14" spans="1:13" x14ac:dyDescent="0.35">
      <c r="A14" s="39" t="s">
        <v>12</v>
      </c>
      <c r="B14" s="40">
        <v>0.20600000000000002</v>
      </c>
      <c r="C14" s="40">
        <v>0.2692425</v>
      </c>
      <c r="D14" s="41">
        <v>0.366909476528746</v>
      </c>
    </row>
    <row r="15" spans="1:13" x14ac:dyDescent="0.35">
      <c r="A15" s="22" t="s">
        <v>14</v>
      </c>
      <c r="B15" s="42">
        <v>0.30025747160163402</v>
      </c>
      <c r="C15" s="42">
        <v>0.37590000000000001</v>
      </c>
      <c r="D15" s="43">
        <v>0.51409514481398499</v>
      </c>
    </row>
    <row r="16" spans="1:13" x14ac:dyDescent="0.35">
      <c r="A16" s="39" t="s">
        <v>11</v>
      </c>
      <c r="B16" s="40">
        <v>0.145551017698725</v>
      </c>
      <c r="C16" s="40">
        <v>0.18539999999999998</v>
      </c>
      <c r="D16" s="41">
        <v>0.27232647020707001</v>
      </c>
    </row>
    <row r="17" spans="1:4" x14ac:dyDescent="0.35">
      <c r="A17" s="39" t="s">
        <v>12</v>
      </c>
      <c r="B17" s="40">
        <v>0.15470645390290899</v>
      </c>
      <c r="C17" s="40">
        <v>0.1905</v>
      </c>
      <c r="D17" s="41">
        <v>0.24176867460691501</v>
      </c>
    </row>
    <row r="18" spans="1:4" ht="43.5" x14ac:dyDescent="0.35">
      <c r="A18" s="22" t="s">
        <v>15</v>
      </c>
      <c r="B18" s="42">
        <v>5.9378662190644305E-2</v>
      </c>
      <c r="C18" s="42">
        <v>0.1234</v>
      </c>
      <c r="D18" s="43">
        <v>0.17430085626957301</v>
      </c>
    </row>
    <row r="19" spans="1:4" x14ac:dyDescent="0.35">
      <c r="A19" s="39" t="s">
        <v>11</v>
      </c>
      <c r="B19" s="40">
        <v>3.0972157870030798E-2</v>
      </c>
      <c r="C19" s="40">
        <v>5.4800000000000001E-2</v>
      </c>
      <c r="D19" s="41">
        <v>9.5703771957251896E-2</v>
      </c>
    </row>
    <row r="20" spans="1:4" x14ac:dyDescent="0.35">
      <c r="A20" s="39" t="s">
        <v>12</v>
      </c>
      <c r="B20" s="40">
        <v>2.84065043206135E-2</v>
      </c>
      <c r="C20" s="40">
        <v>6.8600000000000008E-2</v>
      </c>
      <c r="D20" s="41">
        <v>7.8597084312321E-2</v>
      </c>
    </row>
    <row r="21" spans="1:4" x14ac:dyDescent="0.35">
      <c r="A21" s="22" t="s">
        <v>16</v>
      </c>
      <c r="B21" s="42">
        <v>0.34044799798360104</v>
      </c>
      <c r="C21" s="42">
        <v>0.43799999999999994</v>
      </c>
      <c r="D21" s="43">
        <v>0.53337287733860694</v>
      </c>
    </row>
    <row r="22" spans="1:4" x14ac:dyDescent="0.35">
      <c r="A22" s="39" t="s">
        <v>11</v>
      </c>
      <c r="B22" s="40">
        <v>0.17217562432359199</v>
      </c>
      <c r="C22" s="40">
        <v>0.21850000000000003</v>
      </c>
      <c r="D22" s="41">
        <v>0.273649760108503</v>
      </c>
    </row>
    <row r="23" spans="1:4" x14ac:dyDescent="0.35">
      <c r="A23" s="39" t="s">
        <v>12</v>
      </c>
      <c r="B23" s="40">
        <v>0.16827237366000999</v>
      </c>
      <c r="C23" s="40">
        <v>0.2195</v>
      </c>
      <c r="D23" s="41">
        <v>0.25972311723010399</v>
      </c>
    </row>
    <row r="24" spans="1:4" x14ac:dyDescent="0.35">
      <c r="A24" s="22" t="s">
        <v>19</v>
      </c>
      <c r="B24" s="42">
        <v>0.31249222512139702</v>
      </c>
      <c r="C24" s="42">
        <v>0.43670000000000003</v>
      </c>
      <c r="D24" s="43">
        <v>0.45911510652018994</v>
      </c>
    </row>
    <row r="25" spans="1:4" x14ac:dyDescent="0.35">
      <c r="A25" s="39" t="s">
        <v>11</v>
      </c>
      <c r="B25" s="40">
        <v>0.14783215035667699</v>
      </c>
      <c r="C25" s="40">
        <v>0.22239999999999999</v>
      </c>
      <c r="D25" s="41">
        <v>0.239483246884303</v>
      </c>
    </row>
    <row r="26" spans="1:4" x14ac:dyDescent="0.35">
      <c r="A26" s="39" t="s">
        <v>12</v>
      </c>
      <c r="B26" s="40">
        <v>0.16466007476472</v>
      </c>
      <c r="C26" s="40">
        <v>0.21440000000000001</v>
      </c>
      <c r="D26" s="41">
        <v>0.21963185963588799</v>
      </c>
    </row>
    <row r="27" spans="1:4" ht="43.5" x14ac:dyDescent="0.35">
      <c r="A27" s="22" t="s">
        <v>21</v>
      </c>
      <c r="B27" s="42">
        <v>0.23800000000000002</v>
      </c>
      <c r="C27" s="42">
        <v>0.4864</v>
      </c>
      <c r="D27" s="43">
        <v>0.38456801542478403</v>
      </c>
    </row>
    <row r="28" spans="1:4" x14ac:dyDescent="0.35">
      <c r="A28" s="39" t="s">
        <v>11</v>
      </c>
      <c r="B28" s="40">
        <v>0.103575815242576</v>
      </c>
      <c r="C28" s="40">
        <v>0.24679999999999999</v>
      </c>
      <c r="D28" s="41">
        <v>0.18586036517700599</v>
      </c>
    </row>
    <row r="29" spans="1:4" x14ac:dyDescent="0.35">
      <c r="A29" s="39" t="s">
        <v>12</v>
      </c>
      <c r="B29" s="40">
        <v>0.13439033845297899</v>
      </c>
      <c r="C29" s="40">
        <v>0.23960000000000001</v>
      </c>
      <c r="D29" s="41">
        <v>0.19870765024777801</v>
      </c>
    </row>
    <row r="30" spans="1:4" x14ac:dyDescent="0.35">
      <c r="A30" s="22" t="s">
        <v>17</v>
      </c>
      <c r="B30" s="42">
        <v>0.152800517834596</v>
      </c>
      <c r="C30" s="42">
        <v>0.26319999999999999</v>
      </c>
      <c r="D30" s="43">
        <v>0.24542801796837899</v>
      </c>
    </row>
    <row r="31" spans="1:4" x14ac:dyDescent="0.35">
      <c r="A31" s="39" t="s">
        <v>11</v>
      </c>
      <c r="B31" s="40">
        <v>7.3315744627649199E-2</v>
      </c>
      <c r="C31" s="40">
        <v>0.1341</v>
      </c>
      <c r="D31" s="41">
        <v>0.11212977411519701</v>
      </c>
    </row>
    <row r="32" spans="1:4" x14ac:dyDescent="0.35">
      <c r="A32" s="39" t="s">
        <v>12</v>
      </c>
      <c r="B32" s="40">
        <v>7.9484773206946802E-2</v>
      </c>
      <c r="C32" s="40">
        <v>0.129</v>
      </c>
      <c r="D32" s="41">
        <v>0.13329824385318201</v>
      </c>
    </row>
    <row r="33" spans="1:4" ht="29" x14ac:dyDescent="0.35">
      <c r="A33" s="22" t="s">
        <v>18</v>
      </c>
      <c r="B33" s="42">
        <v>0.30955328790603198</v>
      </c>
      <c r="C33" s="42">
        <v>0.47789999999999999</v>
      </c>
      <c r="D33" s="43">
        <v>0.46163548453201103</v>
      </c>
    </row>
    <row r="34" spans="1:4" x14ac:dyDescent="0.35">
      <c r="A34" s="39" t="s">
        <v>11</v>
      </c>
      <c r="B34" s="40">
        <v>0.156185815450677</v>
      </c>
      <c r="C34" s="40">
        <v>0.24340000000000001</v>
      </c>
      <c r="D34" s="41">
        <v>0.24180050220357599</v>
      </c>
    </row>
    <row r="35" spans="1:4" x14ac:dyDescent="0.35">
      <c r="A35" s="39" t="s">
        <v>12</v>
      </c>
      <c r="B35" s="40">
        <v>0.15336747245535501</v>
      </c>
      <c r="C35" s="40">
        <v>0.2346</v>
      </c>
      <c r="D35" s="41">
        <v>0.21983498232843499</v>
      </c>
    </row>
    <row r="36" spans="1:4" x14ac:dyDescent="0.35">
      <c r="A36" s="22" t="s">
        <v>20</v>
      </c>
      <c r="B36" s="42">
        <v>2.7000000000000003E-2</v>
      </c>
      <c r="C36" s="42">
        <v>0.1885</v>
      </c>
      <c r="D36" s="43">
        <v>0.13036441846368998</v>
      </c>
    </row>
    <row r="37" spans="1:4" x14ac:dyDescent="0.35">
      <c r="A37" s="39" t="s">
        <v>11</v>
      </c>
      <c r="B37" s="40">
        <v>1.8000000000000002E-2</v>
      </c>
      <c r="C37" s="40">
        <v>0.1027</v>
      </c>
      <c r="D37" s="41">
        <v>5.89445796950877E-2</v>
      </c>
    </row>
    <row r="38" spans="1:4" ht="15" thickBot="1" x14ac:dyDescent="0.4">
      <c r="A38" s="44" t="s">
        <v>12</v>
      </c>
      <c r="B38" s="45">
        <v>9.0000000000000011E-3</v>
      </c>
      <c r="C38" s="45">
        <v>8.5800000000000001E-2</v>
      </c>
      <c r="D38" s="46">
        <v>7.1419838768602806E-2</v>
      </c>
    </row>
    <row r="39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88C7-F3A2-4814-89B9-D1579AC150C1}">
  <sheetPr codeName="Sheet5"/>
  <dimension ref="A1:M39"/>
  <sheetViews>
    <sheetView showGridLines="0" zoomScaleNormal="100" workbookViewId="0">
      <selection sqref="A1:XFD1"/>
    </sheetView>
  </sheetViews>
  <sheetFormatPr defaultRowHeight="14.5" x14ac:dyDescent="0.35"/>
  <cols>
    <col min="1" max="1" width="35.36328125" customWidth="1"/>
    <col min="2" max="7" width="10.90625" bestFit="1" customWidth="1"/>
  </cols>
  <sheetData>
    <row r="1" spans="1:13" s="50" customFormat="1" ht="21" x14ac:dyDescent="0.5">
      <c r="A1" s="50" t="s">
        <v>42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ht="14.5" customHeight="1" x14ac:dyDescent="0.35">
      <c r="A4" s="7" t="s">
        <v>8</v>
      </c>
      <c r="B4" s="51" t="s">
        <v>25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47">
        <v>2019</v>
      </c>
      <c r="C8" s="47">
        <v>2020</v>
      </c>
      <c r="D8" s="48">
        <v>2021</v>
      </c>
    </row>
    <row r="9" spans="1:13" ht="15" thickTop="1" x14ac:dyDescent="0.35">
      <c r="A9" s="36" t="s">
        <v>0</v>
      </c>
      <c r="B9" s="37">
        <v>0.55685740000000006</v>
      </c>
      <c r="C9" s="37">
        <v>0.83359916545445401</v>
      </c>
      <c r="D9" s="38">
        <v>0.92302016308590096</v>
      </c>
    </row>
    <row r="10" spans="1:13" x14ac:dyDescent="0.35">
      <c r="A10" s="39" t="s">
        <v>11</v>
      </c>
      <c r="B10" s="40">
        <v>0.28940949999999999</v>
      </c>
      <c r="C10" s="40">
        <v>0.42705450471307205</v>
      </c>
      <c r="D10" s="41">
        <v>0.48632969511992002</v>
      </c>
    </row>
    <row r="11" spans="1:13" x14ac:dyDescent="0.35">
      <c r="A11" s="39" t="s">
        <v>12</v>
      </c>
      <c r="B11" s="40">
        <v>0.26744789999999996</v>
      </c>
      <c r="C11" s="40">
        <v>0.40654466074138396</v>
      </c>
      <c r="D11" s="41">
        <v>0.43669046796597799</v>
      </c>
    </row>
    <row r="12" spans="1:13" ht="29" x14ac:dyDescent="0.35">
      <c r="A12" s="22" t="s">
        <v>13</v>
      </c>
      <c r="B12" s="42">
        <v>0.39967779999999997</v>
      </c>
      <c r="C12" s="42">
        <v>0.51858919999999997</v>
      </c>
      <c r="D12" s="43">
        <v>0.67386495725356899</v>
      </c>
    </row>
    <row r="13" spans="1:13" x14ac:dyDescent="0.35">
      <c r="A13" s="39" t="s">
        <v>11</v>
      </c>
      <c r="B13" s="40">
        <v>0.20568329999999999</v>
      </c>
      <c r="C13" s="40">
        <v>0.26328940000000001</v>
      </c>
      <c r="D13" s="41">
        <v>0.33875784641357498</v>
      </c>
    </row>
    <row r="14" spans="1:13" x14ac:dyDescent="0.35">
      <c r="A14" s="39" t="s">
        <v>12</v>
      </c>
      <c r="B14" s="40">
        <v>0.19399439999999998</v>
      </c>
      <c r="C14" s="40">
        <v>0.25529990000000002</v>
      </c>
      <c r="D14" s="41">
        <v>0.33510711083999101</v>
      </c>
    </row>
    <row r="15" spans="1:13" x14ac:dyDescent="0.35">
      <c r="A15" s="22" t="s">
        <v>14</v>
      </c>
      <c r="B15" s="42">
        <v>0.29510580000000003</v>
      </c>
      <c r="C15" s="42">
        <v>0.34823839999999995</v>
      </c>
      <c r="D15" s="43">
        <v>0.50607886788765299</v>
      </c>
    </row>
    <row r="16" spans="1:13" x14ac:dyDescent="0.35">
      <c r="A16" s="39" t="s">
        <v>11</v>
      </c>
      <c r="B16" s="40">
        <v>0.15252599999999999</v>
      </c>
      <c r="C16" s="40">
        <v>0.18009020000000001</v>
      </c>
      <c r="D16" s="41">
        <v>0.27017209436164802</v>
      </c>
    </row>
    <row r="17" spans="1:4" x14ac:dyDescent="0.35">
      <c r="A17" s="39" t="s">
        <v>12</v>
      </c>
      <c r="B17" s="40">
        <v>0.14257980000000001</v>
      </c>
      <c r="C17" s="40">
        <v>0.1681482</v>
      </c>
      <c r="D17" s="41">
        <v>0.235906773526006</v>
      </c>
    </row>
    <row r="18" spans="1:4" ht="29.5" customHeight="1" x14ac:dyDescent="0.35">
      <c r="A18" s="22" t="s">
        <v>15</v>
      </c>
      <c r="B18" s="42">
        <v>6.0594599999999998E-2</v>
      </c>
      <c r="C18" s="42">
        <v>0.1084629</v>
      </c>
      <c r="D18" s="43">
        <v>0.1770462688227</v>
      </c>
    </row>
    <row r="19" spans="1:4" x14ac:dyDescent="0.35">
      <c r="A19" s="39" t="s">
        <v>11</v>
      </c>
      <c r="B19" s="40">
        <v>3.1908930000000002E-2</v>
      </c>
      <c r="C19" s="40">
        <v>5.4466479999999998E-2</v>
      </c>
      <c r="D19" s="41">
        <v>9.9912364209899407E-2</v>
      </c>
    </row>
    <row r="20" spans="1:4" x14ac:dyDescent="0.35">
      <c r="A20" s="39" t="s">
        <v>12</v>
      </c>
      <c r="B20" s="40">
        <v>2.868567E-2</v>
      </c>
      <c r="C20" s="40">
        <v>5.3996440000000007E-2</v>
      </c>
      <c r="D20" s="41">
        <v>7.71339046128003E-2</v>
      </c>
    </row>
    <row r="21" spans="1:4" x14ac:dyDescent="0.35">
      <c r="A21" s="22" t="s">
        <v>16</v>
      </c>
      <c r="B21" s="42">
        <v>0.33249079999999998</v>
      </c>
      <c r="C21" s="42">
        <v>0.40914299999999998</v>
      </c>
      <c r="D21" s="43">
        <v>0.50388375959958698</v>
      </c>
    </row>
    <row r="22" spans="1:4" x14ac:dyDescent="0.35">
      <c r="A22" s="39" t="s">
        <v>11</v>
      </c>
      <c r="B22" s="40">
        <v>0.1723847</v>
      </c>
      <c r="C22" s="40">
        <v>0.21133160000000001</v>
      </c>
      <c r="D22" s="41">
        <v>0.26268456351312197</v>
      </c>
    </row>
    <row r="23" spans="1:4" x14ac:dyDescent="0.35">
      <c r="A23" s="39" t="s">
        <v>12</v>
      </c>
      <c r="B23" s="40">
        <v>0.1601061</v>
      </c>
      <c r="C23" s="40">
        <v>0.1978114</v>
      </c>
      <c r="D23" s="41">
        <v>0.24119919608646601</v>
      </c>
    </row>
    <row r="24" spans="1:4" x14ac:dyDescent="0.35">
      <c r="A24" s="22" t="s">
        <v>19</v>
      </c>
      <c r="B24" s="42">
        <v>0.28859850000000004</v>
      </c>
      <c r="C24" s="42">
        <v>0.35353720000000005</v>
      </c>
      <c r="D24" s="43">
        <v>0.40935405523678703</v>
      </c>
    </row>
    <row r="25" spans="1:4" x14ac:dyDescent="0.35">
      <c r="A25" s="39" t="s">
        <v>11</v>
      </c>
      <c r="B25" s="40">
        <v>0.1439048</v>
      </c>
      <c r="C25" s="40">
        <v>0.18284790000000001</v>
      </c>
      <c r="D25" s="41">
        <v>0.21615727459894299</v>
      </c>
    </row>
    <row r="26" spans="1:4" x14ac:dyDescent="0.35">
      <c r="A26" s="39" t="s">
        <v>12</v>
      </c>
      <c r="B26" s="40">
        <v>0.14469379999999998</v>
      </c>
      <c r="C26" s="40">
        <v>0.17068940000000002</v>
      </c>
      <c r="D26" s="41">
        <v>0.19319678063784401</v>
      </c>
    </row>
    <row r="27" spans="1:4" ht="44.5" customHeight="1" x14ac:dyDescent="0.35">
      <c r="A27" s="22" t="s">
        <v>21</v>
      </c>
      <c r="B27" s="42">
        <v>0.22112129999999999</v>
      </c>
      <c r="C27" s="42">
        <v>0.37733610000000001</v>
      </c>
      <c r="D27" s="43">
        <v>0.34693650914410801</v>
      </c>
    </row>
    <row r="28" spans="1:4" x14ac:dyDescent="0.35">
      <c r="A28" s="39" t="s">
        <v>11</v>
      </c>
      <c r="B28" s="40">
        <v>0.1035642</v>
      </c>
      <c r="C28" s="40">
        <v>0.19349569999999999</v>
      </c>
      <c r="D28" s="41">
        <v>0.17260317914169501</v>
      </c>
    </row>
    <row r="29" spans="1:4" x14ac:dyDescent="0.35">
      <c r="A29" s="39" t="s">
        <v>12</v>
      </c>
      <c r="B29" s="40">
        <v>0.11755710000000001</v>
      </c>
      <c r="C29" s="40">
        <v>0.18384039999999999</v>
      </c>
      <c r="D29" s="41">
        <v>0.17433333000241302</v>
      </c>
    </row>
    <row r="30" spans="1:4" x14ac:dyDescent="0.35">
      <c r="A30" s="22" t="s">
        <v>17</v>
      </c>
      <c r="B30" s="42">
        <v>0.14916160000000001</v>
      </c>
      <c r="C30" s="42">
        <v>0.23860880000000001</v>
      </c>
      <c r="D30" s="43">
        <v>0.28325660220017701</v>
      </c>
    </row>
    <row r="31" spans="1:4" x14ac:dyDescent="0.35">
      <c r="A31" s="39" t="s">
        <v>11</v>
      </c>
      <c r="B31" s="40">
        <v>7.3027540000000002E-2</v>
      </c>
      <c r="C31" s="40">
        <v>0.13240579999999999</v>
      </c>
      <c r="D31" s="41">
        <v>0.13942465580252</v>
      </c>
    </row>
    <row r="32" spans="1:4" x14ac:dyDescent="0.35">
      <c r="A32" s="39" t="s">
        <v>12</v>
      </c>
      <c r="B32" s="40">
        <v>7.613404E-2</v>
      </c>
      <c r="C32" s="40">
        <v>0.10620300000000001</v>
      </c>
      <c r="D32" s="41">
        <v>0.14383194639765701</v>
      </c>
    </row>
    <row r="33" spans="1:4" ht="29" customHeight="1" x14ac:dyDescent="0.35">
      <c r="A33" s="22" t="s">
        <v>18</v>
      </c>
      <c r="B33" s="42">
        <v>0.29495729999999998</v>
      </c>
      <c r="C33" s="42">
        <v>0.46782110000000005</v>
      </c>
      <c r="D33" s="43">
        <v>0.49484408211970998</v>
      </c>
    </row>
    <row r="34" spans="1:4" x14ac:dyDescent="0.35">
      <c r="A34" s="39" t="s">
        <v>11</v>
      </c>
      <c r="B34" s="40">
        <v>0.1505455</v>
      </c>
      <c r="C34" s="40">
        <v>0.23877379999999998</v>
      </c>
      <c r="D34" s="41">
        <v>0.26592138405106097</v>
      </c>
    </row>
    <row r="35" spans="1:4" x14ac:dyDescent="0.35">
      <c r="A35" s="39" t="s">
        <v>12</v>
      </c>
      <c r="B35" s="40">
        <v>0.14441179999999998</v>
      </c>
      <c r="C35" s="40">
        <v>0.22904720000000001</v>
      </c>
      <c r="D35" s="41">
        <v>0.22892269806864998</v>
      </c>
    </row>
    <row r="36" spans="1:4" x14ac:dyDescent="0.35">
      <c r="A36" s="22" t="s">
        <v>20</v>
      </c>
      <c r="B36" s="42">
        <v>3.3267190000000002E-2</v>
      </c>
      <c r="C36" s="42">
        <v>0.12911130000000001</v>
      </c>
      <c r="D36" s="43">
        <v>0.18749021873263502</v>
      </c>
    </row>
    <row r="37" spans="1:4" x14ac:dyDescent="0.35">
      <c r="A37" s="39" t="s">
        <v>11</v>
      </c>
      <c r="B37" s="40">
        <v>2.0714760000000002E-2</v>
      </c>
      <c r="C37" s="40">
        <v>7.1432679999999998E-2</v>
      </c>
      <c r="D37" s="41">
        <v>9.4044119619419608E-2</v>
      </c>
    </row>
    <row r="38" spans="1:4" ht="15" thickBot="1" x14ac:dyDescent="0.4">
      <c r="A38" s="44" t="s">
        <v>12</v>
      </c>
      <c r="B38" s="45">
        <v>1.2552430000000002E-2</v>
      </c>
      <c r="C38" s="45">
        <v>5.7678640000000003E-2</v>
      </c>
      <c r="D38" s="46">
        <v>9.3446099113215803E-2</v>
      </c>
    </row>
    <row r="39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3051-1360-4511-BA46-39B39FDDDBE9}">
  <sheetPr codeName="Sheet6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30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8</v>
      </c>
      <c r="B4" s="51" t="s">
        <v>43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>
        <v>0.93240335459379597</v>
      </c>
      <c r="C9" s="20">
        <v>0.94196669815726597</v>
      </c>
      <c r="D9" s="21">
        <v>0.96608188206140599</v>
      </c>
    </row>
    <row r="10" spans="1:13" x14ac:dyDescent="0.35">
      <c r="A10" s="5" t="s">
        <v>11</v>
      </c>
      <c r="B10" s="9">
        <v>0.47669070972994598</v>
      </c>
      <c r="C10" s="9">
        <v>0.48145774262314101</v>
      </c>
      <c r="D10" s="10">
        <v>0.48974258927554898</v>
      </c>
    </row>
    <row r="11" spans="1:13" ht="15" thickBot="1" x14ac:dyDescent="0.4">
      <c r="A11" s="2" t="s">
        <v>12</v>
      </c>
      <c r="B11" s="11">
        <v>0.45571264486385099</v>
      </c>
      <c r="C11" s="11">
        <v>0.46050895553412402</v>
      </c>
      <c r="D11" s="12">
        <v>0.47633929278585496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A95E-888A-4183-9C19-61C22D555F88}">
  <sheetPr codeName="Sheet7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31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ht="14.5" customHeight="1" x14ac:dyDescent="0.35">
      <c r="A4" s="7" t="s">
        <v>8</v>
      </c>
      <c r="B4" s="51" t="s">
        <v>44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>
        <v>0.93040583064648397</v>
      </c>
      <c r="C9" s="20">
        <v>0.93106565146678089</v>
      </c>
      <c r="D9" s="21">
        <v>0.97037721266944799</v>
      </c>
    </row>
    <row r="10" spans="1:13" x14ac:dyDescent="0.35">
      <c r="A10" s="5" t="s">
        <v>11</v>
      </c>
      <c r="B10" s="9">
        <v>0.48718447923427299</v>
      </c>
      <c r="C10" s="9">
        <v>0.48112656224364697</v>
      </c>
      <c r="D10" s="10">
        <v>0.50438931266992004</v>
      </c>
    </row>
    <row r="11" spans="1:13" ht="15" thickBot="1" x14ac:dyDescent="0.4">
      <c r="A11" s="2" t="s">
        <v>12</v>
      </c>
      <c r="B11" s="11">
        <v>0.44322135141220897</v>
      </c>
      <c r="C11" s="11">
        <v>0.44993908922313403</v>
      </c>
      <c r="D11" s="12">
        <v>0.465987899999528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7624-BA2F-4C41-A5C0-D3D9A300C85C}">
  <sheetPr codeName="Sheet8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26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8</v>
      </c>
      <c r="B4" s="51" t="s">
        <v>45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/>
      <c r="C9" s="20"/>
      <c r="D9" s="21">
        <v>0.45365979339931101</v>
      </c>
    </row>
    <row r="10" spans="1:13" x14ac:dyDescent="0.35">
      <c r="A10" s="5" t="s">
        <v>11</v>
      </c>
      <c r="B10" s="9"/>
      <c r="C10" s="9"/>
      <c r="D10" s="10">
        <v>0.223512996035826</v>
      </c>
    </row>
    <row r="11" spans="1:13" ht="15" thickBot="1" x14ac:dyDescent="0.4">
      <c r="A11" s="2" t="s">
        <v>12</v>
      </c>
      <c r="B11" s="11"/>
      <c r="C11" s="11"/>
      <c r="D11" s="12">
        <v>0.23014679736348501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191A-E08E-4ED7-8DCB-68D4914D431C}">
  <sheetPr codeName="Sheet9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27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ht="14.5" customHeight="1" x14ac:dyDescent="0.35">
      <c r="A4" s="7" t="s">
        <v>8</v>
      </c>
      <c r="B4" s="51" t="s">
        <v>46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/>
      <c r="C9" s="20"/>
      <c r="D9" s="21">
        <v>0.45154753193860003</v>
      </c>
    </row>
    <row r="10" spans="1:13" x14ac:dyDescent="0.35">
      <c r="A10" s="5" t="s">
        <v>11</v>
      </c>
      <c r="B10" s="9"/>
      <c r="C10" s="9"/>
      <c r="D10" s="10">
        <v>0.231100439299459</v>
      </c>
    </row>
    <row r="11" spans="1:13" ht="15" thickBot="1" x14ac:dyDescent="0.4">
      <c r="A11" s="2" t="s">
        <v>12</v>
      </c>
      <c r="B11" s="11"/>
      <c r="C11" s="11"/>
      <c r="D11" s="12">
        <v>0.220447092639141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C9DA-0734-446C-8686-12694902B7DC}">
  <sheetPr codeName="Sheet10"/>
  <dimension ref="A1:M12"/>
  <sheetViews>
    <sheetView showGridLines="0" zoomScale="90" zoomScaleNormal="9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33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8</v>
      </c>
      <c r="B4" s="51" t="s">
        <v>36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>
        <v>4.18021823666022E-2</v>
      </c>
      <c r="C9" s="20">
        <v>0.10800788189470201</v>
      </c>
      <c r="D9" s="21">
        <v>0.110020520800611</v>
      </c>
    </row>
    <row r="10" spans="1:13" x14ac:dyDescent="0.35">
      <c r="A10" s="5" t="s">
        <v>11</v>
      </c>
      <c r="B10" s="9">
        <v>1.4263225432957801E-2</v>
      </c>
      <c r="C10" s="9">
        <v>5.0523113758484402E-2</v>
      </c>
      <c r="D10" s="10">
        <v>4.4736703166159499E-2</v>
      </c>
    </row>
    <row r="11" spans="1:13" ht="15" thickBot="1" x14ac:dyDescent="0.4">
      <c r="A11" s="2" t="s">
        <v>12</v>
      </c>
      <c r="B11" s="11">
        <v>2.7538956933644297E-2</v>
      </c>
      <c r="C11" s="11">
        <v>5.7484768136217605E-2</v>
      </c>
      <c r="D11" s="12">
        <v>6.5283817634451291E-2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4B72-4F7E-4FAA-A4D8-A5944579E96B}">
  <sheetPr codeName="Sheet11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34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ht="14.5" customHeight="1" x14ac:dyDescent="0.35">
      <c r="A4" s="7" t="s">
        <v>8</v>
      </c>
      <c r="B4" s="51" t="s">
        <v>35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>
        <v>4.2315823653124897E-2</v>
      </c>
      <c r="C9" s="20">
        <v>8.1818082726450386E-2</v>
      </c>
      <c r="D9" s="21">
        <v>8.031766459869219E-2</v>
      </c>
    </row>
    <row r="10" spans="1:13" x14ac:dyDescent="0.35">
      <c r="A10" s="5" t="s">
        <v>11</v>
      </c>
      <c r="B10" s="9">
        <v>1.61684054356835E-2</v>
      </c>
      <c r="C10" s="9">
        <v>3.9825003554283298E-2</v>
      </c>
      <c r="D10" s="10">
        <v>3.3056943738890301E-2</v>
      </c>
    </row>
    <row r="11" spans="1:13" ht="15" thickBot="1" x14ac:dyDescent="0.4">
      <c r="A11" s="2" t="s">
        <v>12</v>
      </c>
      <c r="B11" s="11">
        <v>2.61474182174413E-2</v>
      </c>
      <c r="C11" s="11">
        <v>4.1993079172167193E-2</v>
      </c>
      <c r="D11" s="12">
        <v>4.7260720859801902E-2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4122-5959-4911-AB39-D303C494926A}">
  <sheetPr codeName="Sheet1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37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8</v>
      </c>
      <c r="B4" s="51" t="s">
        <v>40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>
        <v>0.61064041766851707</v>
      </c>
      <c r="C9" s="20">
        <v>0.49187751697372301</v>
      </c>
      <c r="D9" s="21">
        <v>0.66929745001921004</v>
      </c>
    </row>
    <row r="10" spans="1:13" x14ac:dyDescent="0.35">
      <c r="A10" s="5" t="s">
        <v>11</v>
      </c>
      <c r="B10" s="9">
        <v>0.28339093712479801</v>
      </c>
      <c r="C10" s="9">
        <v>0.23556522942146099</v>
      </c>
      <c r="D10" s="10">
        <v>0.32707637760845398</v>
      </c>
    </row>
    <row r="11" spans="1:13" ht="15" thickBot="1" x14ac:dyDescent="0.4">
      <c r="A11" s="2" t="s">
        <v>12</v>
      </c>
      <c r="B11" s="11">
        <v>0.32724948054371999</v>
      </c>
      <c r="C11" s="11">
        <v>0.25631228755226199</v>
      </c>
      <c r="D11" s="12">
        <v>0.342221072410756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772E-6D9D-4796-867D-91F8A758DEAE}">
  <sheetPr codeName="Sheet1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38</v>
      </c>
    </row>
    <row r="3" spans="1:13" x14ac:dyDescent="0.35">
      <c r="A3" s="3" t="s">
        <v>3</v>
      </c>
      <c r="B3" s="52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ht="14.5" customHeight="1" x14ac:dyDescent="0.35">
      <c r="A4" s="7" t="s">
        <v>8</v>
      </c>
      <c r="B4" s="51" t="s">
        <v>39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9</v>
      </c>
      <c r="B5" s="52" t="s">
        <v>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0</v>
      </c>
      <c r="B9" s="20">
        <v>0.61330935982791501</v>
      </c>
      <c r="C9" s="20">
        <v>0.52527511890364897</v>
      </c>
      <c r="D9" s="21">
        <v>0.67896327324368599</v>
      </c>
    </row>
    <row r="10" spans="1:13" x14ac:dyDescent="0.35">
      <c r="A10" s="5" t="s">
        <v>11</v>
      </c>
      <c r="B10" s="9">
        <v>0.30783311486166798</v>
      </c>
      <c r="C10" s="9">
        <v>0.27502261493136698</v>
      </c>
      <c r="D10" s="10">
        <v>0.34686959270580703</v>
      </c>
    </row>
    <row r="11" spans="1:13" ht="15" thickBot="1" x14ac:dyDescent="0.4">
      <c r="A11" s="2" t="s">
        <v>12</v>
      </c>
      <c r="B11" s="11">
        <v>0.30547624496624798</v>
      </c>
      <c r="C11" s="11">
        <v>0.25025250397228099</v>
      </c>
      <c r="D11" s="12">
        <v>0.33209368053787797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Indicator_1</vt:lpstr>
      <vt:lpstr>Indicator_2</vt:lpstr>
      <vt:lpstr>Indicator_3</vt:lpstr>
      <vt:lpstr>Indicator_4</vt:lpstr>
      <vt:lpstr>Indicator_5</vt:lpstr>
      <vt:lpstr>Indicator_6</vt:lpstr>
      <vt:lpstr>Indicator_7</vt:lpstr>
      <vt:lpstr>Indicator_8</vt:lpstr>
      <vt:lpstr>Indicator_9</vt:lpstr>
      <vt:lpstr>Indicator_10</vt:lpstr>
      <vt:lpstr>Indicator_11</vt:lpstr>
      <vt:lpstr>Indicator_12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Erik Gjermeni</cp:lastModifiedBy>
  <dcterms:created xsi:type="dcterms:W3CDTF">2006-09-16T00:00:00Z</dcterms:created>
  <dcterms:modified xsi:type="dcterms:W3CDTF">2022-11-19T15:43:12Z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