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074\Users\esulstarova\Desktop\share_2024\Publikim Peshkimi 2023\"/>
    </mc:Choice>
  </mc:AlternateContent>
  <xr:revisionPtr revIDLastSave="0" documentId="8_{71D6D70D-ED44-4270-88AD-F544714A5BD0}" xr6:coauthVersionLast="36" xr6:coauthVersionMax="36" xr10:uidLastSave="{00000000-0000-0000-0000-000000000000}"/>
  <bookViews>
    <workbookView xWindow="480" yWindow="60" windowWidth="27795" windowHeight="12090" xr2:uid="{00000000-000D-0000-FFFF-FFFF00000000}"/>
  </bookViews>
  <sheets>
    <sheet name="Speciet Web" sheetId="1" r:id="rId1"/>
  </sheets>
  <calcPr calcId="191029"/>
</workbook>
</file>

<file path=xl/calcChain.xml><?xml version="1.0" encoding="utf-8"?>
<calcChain xmlns="http://schemas.openxmlformats.org/spreadsheetml/2006/main">
  <c r="H49" i="1" l="1"/>
  <c r="D49" i="1" l="1"/>
  <c r="E49" i="1"/>
  <c r="F49" i="1"/>
  <c r="G49" i="1"/>
  <c r="C10" i="1" l="1"/>
  <c r="C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Sokoli</author>
  </authors>
  <commentList>
    <comment ref="A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Maria Sokoli:</t>
        </r>
        <r>
          <rPr>
            <sz val="9"/>
            <color indexed="81"/>
            <rFont val="Tahoma"/>
            <family val="2"/>
          </rPr>
          <t xml:space="preserve">
PARA PUBLIKIMIT SHIKO EMERTIMET SE NDRYSHOJNE PX WEB ME DATABAZEN</t>
        </r>
      </text>
    </comment>
  </commentList>
</comments>
</file>

<file path=xl/sharedStrings.xml><?xml version="1.0" encoding="utf-8"?>
<sst xmlns="http://schemas.openxmlformats.org/spreadsheetml/2006/main" count="143" uniqueCount="99">
  <si>
    <t>Detar, Bregdetar, Laguna/ Marine, Costal line, Costal lagoons</t>
  </si>
  <si>
    <t>Speciet</t>
  </si>
  <si>
    <t>Njësia matëse/Measure</t>
  </si>
  <si>
    <t>Species</t>
  </si>
  <si>
    <t>Açuga</t>
  </si>
  <si>
    <t>European anchovy</t>
  </si>
  <si>
    <t>Karkalec i thellësisë</t>
  </si>
  <si>
    <t>Deep-water rose shrimp</t>
  </si>
  <si>
    <t>Merluc</t>
  </si>
  <si>
    <t>European hake</t>
  </si>
  <si>
    <t>Sardele</t>
  </si>
  <si>
    <t>European pilchard</t>
  </si>
  <si>
    <t>Barbun</t>
  </si>
  <si>
    <t>Surmullets nei</t>
  </si>
  <si>
    <t>Të pa specifikuar</t>
  </si>
  <si>
    <t>Marine fishes nei</t>
  </si>
  <si>
    <t>Skampi</t>
  </si>
  <si>
    <t>Norway lobster</t>
  </si>
  <si>
    <t>Oktapod</t>
  </si>
  <si>
    <t>Common octopus</t>
  </si>
  <si>
    <t>Kallamar</t>
  </si>
  <si>
    <t>Common squids nei</t>
  </si>
  <si>
    <t>Skumbër</t>
  </si>
  <si>
    <t>Scomber mackerels nei</t>
  </si>
  <si>
    <t xml:space="preserve">Ton </t>
  </si>
  <si>
    <t>Atlantic bluefin tuna</t>
  </si>
  <si>
    <t>Stavride</t>
  </si>
  <si>
    <t>Jack and horse mackerels nei</t>
  </si>
  <si>
    <t>Sepje</t>
  </si>
  <si>
    <t>Common cuttlefish</t>
  </si>
  <si>
    <t>Vope</t>
  </si>
  <si>
    <t>Bogue</t>
  </si>
  <si>
    <t>Common sole</t>
  </si>
  <si>
    <t>Koce</t>
  </si>
  <si>
    <t>Gilthead seabream</t>
  </si>
  <si>
    <t>Levrek</t>
  </si>
  <si>
    <t>European seabass</t>
  </si>
  <si>
    <t>Qefull</t>
  </si>
  <si>
    <t>Mullets nei</t>
  </si>
  <si>
    <t>Caramote prawn</t>
  </si>
  <si>
    <t>Spalcë</t>
  </si>
  <si>
    <t>Pandoras nei</t>
  </si>
  <si>
    <t>Gjel</t>
  </si>
  <si>
    <t>Gurnards</t>
  </si>
  <si>
    <t>Shojzë</t>
  </si>
  <si>
    <t>Megrim</t>
  </si>
  <si>
    <t>European sprat</t>
  </si>
  <si>
    <t>Monkfishes nei</t>
  </si>
  <si>
    <t>Dental</t>
  </si>
  <si>
    <t>Common dentex</t>
  </si>
  <si>
    <t xml:space="preserve">Shojzë </t>
  </si>
  <si>
    <t>European flounder</t>
  </si>
  <si>
    <t>Palamid</t>
  </si>
  <si>
    <t>Atlantic bonito</t>
  </si>
  <si>
    <t>Konger</t>
  </si>
  <si>
    <t>European conger</t>
  </si>
  <si>
    <t>Kern</t>
  </si>
  <si>
    <t>Groupers nei</t>
  </si>
  <si>
    <t>Leerfish</t>
  </si>
  <si>
    <t>Peshkaqen Pëllumb</t>
  </si>
  <si>
    <t>Smooth-hounds nei</t>
  </si>
  <si>
    <t>Symadhe</t>
  </si>
  <si>
    <t>Silversides</t>
  </si>
  <si>
    <t>Gofë</t>
  </si>
  <si>
    <t>Greater amberjack</t>
  </si>
  <si>
    <t>Vongola</t>
  </si>
  <si>
    <t>Striped venus</t>
  </si>
  <si>
    <t>Korbë</t>
  </si>
  <si>
    <t>Croakers</t>
  </si>
  <si>
    <t>Midhja mesdetare</t>
  </si>
  <si>
    <t>Mediterranean mussel</t>
  </si>
  <si>
    <t>Peshkë Shpat</t>
  </si>
  <si>
    <t>Swordfish</t>
  </si>
  <si>
    <t>Rombe</t>
  </si>
  <si>
    <t>Turbot</t>
  </si>
  <si>
    <t>Total</t>
  </si>
  <si>
    <t xml:space="preserve">Burimi: Ministria e Bujqësisë dhe Zhvillimit Rural </t>
  </si>
  <si>
    <t>Source: Ministry of Agriculuture and Rural Development</t>
  </si>
  <si>
    <t>Aristaeomorpha foliacea</t>
  </si>
  <si>
    <t>Karkaleci i kuq</t>
  </si>
  <si>
    <t>Blue Crab</t>
  </si>
  <si>
    <t>Gaforrja blu</t>
  </si>
  <si>
    <t>Blue and red shrimp</t>
  </si>
  <si>
    <t>Karkaleci violet</t>
  </si>
  <si>
    <t>Eledone spp.</t>
  </si>
  <si>
    <t>Moskardin</t>
  </si>
  <si>
    <t>John dory</t>
  </si>
  <si>
    <t>Peshku Kovaç</t>
  </si>
  <si>
    <t>Mantis Shrimp</t>
  </si>
  <si>
    <t>Çikale</t>
  </si>
  <si>
    <t>Gjithsej</t>
  </si>
  <si>
    <t>Shkoter</t>
  </si>
  <si>
    <t>Karkalec i detit</t>
  </si>
  <si>
    <t>Hënëz deti</t>
  </si>
  <si>
    <t>Amet (Lojba)</t>
  </si>
  <si>
    <t>Shprot (Papalina)</t>
  </si>
  <si>
    <t>Tonë/tonnes</t>
  </si>
  <si>
    <t>Zëniet sipas specieve në kategoritë detare, bregdetare dhe laguna, 2018 - 2023</t>
  </si>
  <si>
    <t>Catches by  species and sea water categories, 2018 - 2023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</si>
</sst>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.##0.00_);_(* \(#.##0.00\);_(* &quot;-&quot;??_);_(@_)"/>
    <numFmt numFmtId="166" formatCode="_-* #,##0.00_L_e_k_-;\-* #,##0.00_L_e_k_-;_-* &quot;-&quot;??_L_e_k_-;_-@_-"/>
    <numFmt numFmtId="167" formatCode="_-* #.##0.00_-;\-* #.##0.00_-;_-* &quot;-&quot;??_-;_-@_-"/>
    <numFmt numFmtId="168" formatCode="_-* #.##0.00_L_e_k_-;\-* #.##0.00_L_e_k_-;_-* &quot;-&quot;??_L_e_k_-;_-@_-"/>
    <numFmt numFmtId="169" formatCode="0_);\(0\)"/>
    <numFmt numFmtId="170" formatCode="_-* #,##0_-;\-* #,##0_-;_-* &quot;-&quot;??_-;_-@_-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2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0" applyNumberFormat="0" applyAlignment="0" applyProtection="0"/>
    <xf numFmtId="0" fontId="11" fillId="21" borderId="10" applyNumberFormat="0" applyAlignment="0" applyProtection="0"/>
    <xf numFmtId="0" fontId="12" fillId="22" borderId="11" applyNumberFormat="0" applyAlignment="0" applyProtection="0"/>
    <xf numFmtId="0" fontId="12" fillId="22" borderId="11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10" applyNumberFormat="0" applyAlignment="0" applyProtection="0"/>
    <xf numFmtId="0" fontId="18" fillId="8" borderId="10" applyNumberFormat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4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4" fillId="0" borderId="0"/>
    <xf numFmtId="0" fontId="21" fillId="0" borderId="0"/>
    <xf numFmtId="0" fontId="2" fillId="0" borderId="0"/>
    <xf numFmtId="0" fontId="23" fillId="0" borderId="0"/>
    <xf numFmtId="0" fontId="24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2" fillId="0" borderId="0"/>
    <xf numFmtId="0" fontId="22" fillId="0" borderId="0"/>
    <xf numFmtId="0" fontId="8" fillId="24" borderId="16" applyNumberFormat="0" applyFont="0" applyAlignment="0" applyProtection="0"/>
    <xf numFmtId="0" fontId="8" fillId="24" borderId="16" applyNumberFormat="0" applyFont="0" applyAlignment="0" applyProtection="0"/>
    <xf numFmtId="0" fontId="25" fillId="21" borderId="17" applyNumberFormat="0" applyAlignment="0" applyProtection="0"/>
    <xf numFmtId="0" fontId="25" fillId="21" borderId="17" applyNumberFormat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3" fillId="2" borderId="4" xfId="0" applyFont="1" applyFill="1" applyBorder="1"/>
    <xf numFmtId="0" fontId="0" fillId="0" borderId="6" xfId="0" applyBorder="1"/>
    <xf numFmtId="0" fontId="6" fillId="0" borderId="7" xfId="0" applyFont="1" applyBorder="1"/>
    <xf numFmtId="0" fontId="0" fillId="0" borderId="7" xfId="0" applyBorder="1"/>
    <xf numFmtId="0" fontId="0" fillId="0" borderId="9" xfId="0" applyBorder="1"/>
    <xf numFmtId="0" fontId="7" fillId="0" borderId="0" xfId="0" applyFont="1"/>
    <xf numFmtId="0" fontId="3" fillId="0" borderId="23" xfId="0" applyFont="1" applyFill="1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3" fillId="2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0" fontId="0" fillId="0" borderId="0" xfId="140" applyNumberFormat="1" applyFont="1"/>
    <xf numFmtId="1" fontId="3" fillId="0" borderId="29" xfId="0" applyNumberFormat="1" applyFont="1" applyBorder="1"/>
    <xf numFmtId="0" fontId="3" fillId="2" borderId="3" xfId="0" applyFont="1" applyFill="1" applyBorder="1" applyAlignment="1">
      <alignment horizontal="left" vertical="center"/>
    </xf>
    <xf numFmtId="170" fontId="3" fillId="0" borderId="30" xfId="141" applyNumberFormat="1" applyFont="1" applyBorder="1"/>
    <xf numFmtId="0" fontId="0" fillId="0" borderId="5" xfId="0" applyBorder="1"/>
    <xf numFmtId="0" fontId="0" fillId="0" borderId="31" xfId="0" applyBorder="1"/>
    <xf numFmtId="0" fontId="6" fillId="0" borderId="32" xfId="0" applyFont="1" applyBorder="1"/>
    <xf numFmtId="0" fontId="0" fillId="0" borderId="32" xfId="0" applyBorder="1"/>
    <xf numFmtId="0" fontId="0" fillId="0" borderId="8" xfId="0" applyBorder="1"/>
    <xf numFmtId="0" fontId="0" fillId="0" borderId="33" xfId="0" applyBorder="1"/>
    <xf numFmtId="0" fontId="3" fillId="2" borderId="3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6" xfId="0" applyFill="1" applyBorder="1"/>
    <xf numFmtId="0" fontId="6" fillId="0" borderId="7" xfId="0" applyFont="1" applyFill="1" applyBorder="1"/>
    <xf numFmtId="0" fontId="6" fillId="0" borderId="32" xfId="0" applyFont="1" applyFill="1" applyBorder="1"/>
    <xf numFmtId="0" fontId="0" fillId="0" borderId="32" xfId="0" applyFill="1" applyBorder="1"/>
    <xf numFmtId="0" fontId="0" fillId="0" borderId="7" xfId="0" applyFont="1" applyFill="1" applyBorder="1"/>
    <xf numFmtId="170" fontId="0" fillId="0" borderId="0" xfId="0" applyNumberFormat="1"/>
    <xf numFmtId="170" fontId="32" fillId="0" borderId="25" xfId="141" applyNumberFormat="1" applyFont="1" applyFill="1" applyBorder="1"/>
    <xf numFmtId="170" fontId="32" fillId="0" borderId="26" xfId="141" applyNumberFormat="1" applyFont="1" applyFill="1" applyBorder="1"/>
    <xf numFmtId="170" fontId="32" fillId="0" borderId="6" xfId="141" applyNumberFormat="1" applyFont="1" applyFill="1" applyBorder="1"/>
    <xf numFmtId="170" fontId="32" fillId="0" borderId="20" xfId="141" applyNumberFormat="1" applyFont="1" applyFill="1" applyBorder="1"/>
    <xf numFmtId="170" fontId="1" fillId="0" borderId="6" xfId="141" applyNumberFormat="1" applyFont="1" applyFill="1" applyBorder="1"/>
    <xf numFmtId="170" fontId="1" fillId="0" borderId="20" xfId="141" applyNumberFormat="1" applyFont="1" applyFill="1" applyBorder="1"/>
    <xf numFmtId="170" fontId="1" fillId="0" borderId="22" xfId="141" applyNumberFormat="1" applyFont="1" applyFill="1" applyBorder="1"/>
    <xf numFmtId="170" fontId="32" fillId="0" borderId="21" xfId="141" applyNumberFormat="1" applyFont="1" applyFill="1" applyBorder="1"/>
    <xf numFmtId="170" fontId="32" fillId="0" borderId="22" xfId="141" applyNumberFormat="1" applyFont="1" applyFill="1" applyBorder="1"/>
    <xf numFmtId="170" fontId="1" fillId="0" borderId="8" xfId="141" applyNumberFormat="1" applyFont="1" applyFill="1" applyBorder="1"/>
    <xf numFmtId="170" fontId="1" fillId="0" borderId="28" xfId="141" applyNumberFormat="1" applyFont="1" applyFill="1" applyBorder="1"/>
    <xf numFmtId="170" fontId="32" fillId="0" borderId="8" xfId="141" applyNumberFormat="1" applyFont="1" applyFill="1" applyBorder="1"/>
    <xf numFmtId="170" fontId="1" fillId="0" borderId="8" xfId="141" applyNumberFormat="1" applyFont="1" applyBorder="1"/>
    <xf numFmtId="170" fontId="1" fillId="0" borderId="28" xfId="141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42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" xfId="141" builtinId="3"/>
    <cellStyle name="Comma 10" xfId="55" xr:uid="{00000000-0005-0000-0000-000037000000}"/>
    <cellStyle name="Comma 11" xfId="56" xr:uid="{00000000-0005-0000-0000-000038000000}"/>
    <cellStyle name="Comma 12" xfId="57" xr:uid="{00000000-0005-0000-0000-000039000000}"/>
    <cellStyle name="Comma 13" xfId="58" xr:uid="{00000000-0005-0000-0000-00003A000000}"/>
    <cellStyle name="Comma 13 2" xfId="59" xr:uid="{00000000-0005-0000-0000-00003B000000}"/>
    <cellStyle name="Comma 14" xfId="60" xr:uid="{00000000-0005-0000-0000-00003C000000}"/>
    <cellStyle name="Comma 15" xfId="61" xr:uid="{00000000-0005-0000-0000-00003D000000}"/>
    <cellStyle name="Comma 16" xfId="62" xr:uid="{00000000-0005-0000-0000-00003E000000}"/>
    <cellStyle name="Comma 17" xfId="63" xr:uid="{00000000-0005-0000-0000-00003F000000}"/>
    <cellStyle name="Comma 18" xfId="64" xr:uid="{00000000-0005-0000-0000-000040000000}"/>
    <cellStyle name="Comma 19" xfId="65" xr:uid="{00000000-0005-0000-0000-000041000000}"/>
    <cellStyle name="Comma 2" xfId="66" xr:uid="{00000000-0005-0000-0000-000042000000}"/>
    <cellStyle name="Comma 2 2" xfId="67" xr:uid="{00000000-0005-0000-0000-000043000000}"/>
    <cellStyle name="Comma 20" xfId="68" xr:uid="{00000000-0005-0000-0000-000044000000}"/>
    <cellStyle name="Comma 21" xfId="69" xr:uid="{00000000-0005-0000-0000-000045000000}"/>
    <cellStyle name="Comma 22" xfId="70" xr:uid="{00000000-0005-0000-0000-000046000000}"/>
    <cellStyle name="Comma 23" xfId="71" xr:uid="{00000000-0005-0000-0000-000047000000}"/>
    <cellStyle name="Comma 24" xfId="72" xr:uid="{00000000-0005-0000-0000-000048000000}"/>
    <cellStyle name="Comma 25" xfId="73" xr:uid="{00000000-0005-0000-0000-000049000000}"/>
    <cellStyle name="Comma 3" xfId="74" xr:uid="{00000000-0005-0000-0000-00004A000000}"/>
    <cellStyle name="Comma 3 2" xfId="75" xr:uid="{00000000-0005-0000-0000-00004B000000}"/>
    <cellStyle name="Comma 3 3" xfId="76" xr:uid="{00000000-0005-0000-0000-00004C000000}"/>
    <cellStyle name="Comma 4" xfId="77" xr:uid="{00000000-0005-0000-0000-00004D000000}"/>
    <cellStyle name="Comma 4 2" xfId="78" xr:uid="{00000000-0005-0000-0000-00004E000000}"/>
    <cellStyle name="Comma 4 3" xfId="79" xr:uid="{00000000-0005-0000-0000-00004F000000}"/>
    <cellStyle name="Comma 5" xfId="80" xr:uid="{00000000-0005-0000-0000-000050000000}"/>
    <cellStyle name="Comma 5 2" xfId="81" xr:uid="{00000000-0005-0000-0000-000051000000}"/>
    <cellStyle name="Comma 6" xfId="82" xr:uid="{00000000-0005-0000-0000-000052000000}"/>
    <cellStyle name="Comma 6 2" xfId="83" xr:uid="{00000000-0005-0000-0000-000053000000}"/>
    <cellStyle name="Comma 7" xfId="84" xr:uid="{00000000-0005-0000-0000-000054000000}"/>
    <cellStyle name="Comma 8" xfId="85" xr:uid="{00000000-0005-0000-0000-000055000000}"/>
    <cellStyle name="Comma 9" xfId="86" xr:uid="{00000000-0005-0000-0000-000056000000}"/>
    <cellStyle name="Explanatory Text 2" xfId="87" xr:uid="{00000000-0005-0000-0000-000057000000}"/>
    <cellStyle name="Explanatory Text 3" xfId="88" xr:uid="{00000000-0005-0000-0000-000058000000}"/>
    <cellStyle name="Good 2" xfId="89" xr:uid="{00000000-0005-0000-0000-000059000000}"/>
    <cellStyle name="Good 3" xfId="90" xr:uid="{00000000-0005-0000-0000-00005A000000}"/>
    <cellStyle name="Heading 1 2" xfId="91" xr:uid="{00000000-0005-0000-0000-00005B000000}"/>
    <cellStyle name="Heading 1 3" xfId="92" xr:uid="{00000000-0005-0000-0000-00005C000000}"/>
    <cellStyle name="Heading 2 2" xfId="93" xr:uid="{00000000-0005-0000-0000-00005D000000}"/>
    <cellStyle name="Heading 2 3" xfId="94" xr:uid="{00000000-0005-0000-0000-00005E000000}"/>
    <cellStyle name="Heading 3 2" xfId="95" xr:uid="{00000000-0005-0000-0000-00005F000000}"/>
    <cellStyle name="Heading 3 3" xfId="96" xr:uid="{00000000-0005-0000-0000-000060000000}"/>
    <cellStyle name="Heading 4 2" xfId="97" xr:uid="{00000000-0005-0000-0000-000061000000}"/>
    <cellStyle name="Heading 4 3" xfId="98" xr:uid="{00000000-0005-0000-0000-000062000000}"/>
    <cellStyle name="Input 2" xfId="99" xr:uid="{00000000-0005-0000-0000-000063000000}"/>
    <cellStyle name="Input 3" xfId="100" xr:uid="{00000000-0005-0000-0000-000064000000}"/>
    <cellStyle name="Linked Cell 2" xfId="101" xr:uid="{00000000-0005-0000-0000-000065000000}"/>
    <cellStyle name="Linked Cell 3" xfId="102" xr:uid="{00000000-0005-0000-0000-000066000000}"/>
    <cellStyle name="Neutral 2" xfId="103" xr:uid="{00000000-0005-0000-0000-000067000000}"/>
    <cellStyle name="Neutral 3" xfId="104" xr:uid="{00000000-0005-0000-0000-000068000000}"/>
    <cellStyle name="Normal" xfId="0" builtinId="0"/>
    <cellStyle name="Normal 10" xfId="105" xr:uid="{00000000-0005-0000-0000-00006A000000}"/>
    <cellStyle name="Normal 11" xfId="106" xr:uid="{00000000-0005-0000-0000-00006B000000}"/>
    <cellStyle name="Normal 2" xfId="107" xr:uid="{00000000-0005-0000-0000-00006C000000}"/>
    <cellStyle name="Normal 2 2" xfId="108" xr:uid="{00000000-0005-0000-0000-00006D000000}"/>
    <cellStyle name="Normal 2 3" xfId="109" xr:uid="{00000000-0005-0000-0000-00006E000000}"/>
    <cellStyle name="Normal 2 4" xfId="110" xr:uid="{00000000-0005-0000-0000-00006F000000}"/>
    <cellStyle name="Normal 2 5" xfId="111" xr:uid="{00000000-0005-0000-0000-000070000000}"/>
    <cellStyle name="Normal 2 8" xfId="112" xr:uid="{00000000-0005-0000-0000-000071000000}"/>
    <cellStyle name="Normal 2_Perimet 2010" xfId="113" xr:uid="{00000000-0005-0000-0000-000072000000}"/>
    <cellStyle name="Normal 3" xfId="114" xr:uid="{00000000-0005-0000-0000-000073000000}"/>
    <cellStyle name="Normal 3 2" xfId="115" xr:uid="{00000000-0005-0000-0000-000074000000}"/>
    <cellStyle name="Normal 3 2 2" xfId="116" xr:uid="{00000000-0005-0000-0000-000075000000}"/>
    <cellStyle name="Normal 3 2 2 2" xfId="117" xr:uid="{00000000-0005-0000-0000-000076000000}"/>
    <cellStyle name="Normal 3 3" xfId="118" xr:uid="{00000000-0005-0000-0000-000077000000}"/>
    <cellStyle name="Normal 3 4" xfId="119" xr:uid="{00000000-0005-0000-0000-000078000000}"/>
    <cellStyle name="Normal 4" xfId="120" xr:uid="{00000000-0005-0000-0000-000079000000}"/>
    <cellStyle name="Normal 4 2" xfId="121" xr:uid="{00000000-0005-0000-0000-00007A000000}"/>
    <cellStyle name="Normal 5" xfId="122" xr:uid="{00000000-0005-0000-0000-00007B000000}"/>
    <cellStyle name="Normal 5 2" xfId="123" xr:uid="{00000000-0005-0000-0000-00007C000000}"/>
    <cellStyle name="Normal 6" xfId="124" xr:uid="{00000000-0005-0000-0000-00007D000000}"/>
    <cellStyle name="Normal 7" xfId="125" xr:uid="{00000000-0005-0000-0000-00007E000000}"/>
    <cellStyle name="Normal 8" xfId="126" xr:uid="{00000000-0005-0000-0000-00007F000000}"/>
    <cellStyle name="Normal 9" xfId="127" xr:uid="{00000000-0005-0000-0000-000080000000}"/>
    <cellStyle name="Note 2" xfId="128" xr:uid="{00000000-0005-0000-0000-000081000000}"/>
    <cellStyle name="Note 3" xfId="129" xr:uid="{00000000-0005-0000-0000-000082000000}"/>
    <cellStyle name="Output 2" xfId="130" xr:uid="{00000000-0005-0000-0000-000083000000}"/>
    <cellStyle name="Output 3" xfId="131" xr:uid="{00000000-0005-0000-0000-000084000000}"/>
    <cellStyle name="Percent" xfId="140" builtinId="5"/>
    <cellStyle name="Percent 2" xfId="132" xr:uid="{00000000-0005-0000-0000-000086000000}"/>
    <cellStyle name="Percent 3" xfId="133" xr:uid="{00000000-0005-0000-0000-000087000000}"/>
    <cellStyle name="Title 2" xfId="134" xr:uid="{00000000-0005-0000-0000-000088000000}"/>
    <cellStyle name="Title 3" xfId="135" xr:uid="{00000000-0005-0000-0000-000089000000}"/>
    <cellStyle name="Total 2" xfId="136" xr:uid="{00000000-0005-0000-0000-00008A000000}"/>
    <cellStyle name="Total 3" xfId="137" xr:uid="{00000000-0005-0000-0000-00008B000000}"/>
    <cellStyle name="Warning Text 2" xfId="138" xr:uid="{00000000-0005-0000-0000-00008C000000}"/>
    <cellStyle name="Warning Text 3" xfId="139" xr:uid="{00000000-0005-0000-0000-00008D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zoomScaleNormal="100" workbookViewId="0">
      <selection activeCell="I52" sqref="I52"/>
    </sheetView>
  </sheetViews>
  <sheetFormatPr defaultRowHeight="15" x14ac:dyDescent="0.25"/>
  <cols>
    <col min="1" max="1" width="18.85546875" bestFit="1" customWidth="1"/>
    <col min="2" max="2" width="22.7109375" bestFit="1" customWidth="1"/>
    <col min="3" max="3" width="9.5703125" bestFit="1" customWidth="1"/>
    <col min="4" max="4" width="9.7109375" bestFit="1" customWidth="1"/>
    <col min="5" max="8" width="9.5703125" customWidth="1"/>
    <col min="9" max="9" width="27" bestFit="1" customWidth="1"/>
    <col min="10" max="10" width="12.140625" customWidth="1"/>
  </cols>
  <sheetData>
    <row r="1" spans="1:12" ht="15.75" customHeight="1" x14ac:dyDescent="0.25">
      <c r="A1" s="1" t="s">
        <v>97</v>
      </c>
    </row>
    <row r="2" spans="1:12" ht="15.75" customHeight="1" thickBot="1" x14ac:dyDescent="0.3">
      <c r="A2" s="1" t="s">
        <v>98</v>
      </c>
    </row>
    <row r="3" spans="1:12" ht="15.75" thickBot="1" x14ac:dyDescent="0.3">
      <c r="A3" s="46" t="s">
        <v>0</v>
      </c>
      <c r="B3" s="47"/>
      <c r="C3" s="47"/>
      <c r="D3" s="47"/>
      <c r="E3" s="47"/>
      <c r="F3" s="47"/>
      <c r="G3" s="47"/>
      <c r="H3" s="47"/>
      <c r="I3" s="48"/>
    </row>
    <row r="4" spans="1:12" ht="15.75" thickBot="1" x14ac:dyDescent="0.3">
      <c r="A4" s="2" t="s">
        <v>1</v>
      </c>
      <c r="B4" s="2" t="s">
        <v>2</v>
      </c>
      <c r="C4" s="12">
        <v>2018</v>
      </c>
      <c r="D4" s="12">
        <v>2019</v>
      </c>
      <c r="E4" s="13">
        <v>2020</v>
      </c>
      <c r="F4" s="13">
        <v>2021</v>
      </c>
      <c r="G4" s="24">
        <v>2022</v>
      </c>
      <c r="H4" s="24">
        <v>2023</v>
      </c>
      <c r="I4" s="16" t="s">
        <v>3</v>
      </c>
    </row>
    <row r="5" spans="1:12" x14ac:dyDescent="0.25">
      <c r="A5" s="9" t="s">
        <v>4</v>
      </c>
      <c r="B5" s="10" t="s">
        <v>96</v>
      </c>
      <c r="C5" s="33">
        <v>1516</v>
      </c>
      <c r="D5" s="33">
        <v>1227</v>
      </c>
      <c r="E5" s="32">
        <v>256</v>
      </c>
      <c r="F5" s="32">
        <v>1199</v>
      </c>
      <c r="G5" s="33">
        <v>987</v>
      </c>
      <c r="H5" s="33">
        <v>485</v>
      </c>
      <c r="I5" s="19" t="s">
        <v>5</v>
      </c>
      <c r="J5" s="14"/>
      <c r="L5" s="14"/>
    </row>
    <row r="6" spans="1:12" x14ac:dyDescent="0.25">
      <c r="A6" s="4" t="s">
        <v>6</v>
      </c>
      <c r="B6" s="3" t="s">
        <v>96</v>
      </c>
      <c r="C6" s="35">
        <v>1275</v>
      </c>
      <c r="D6" s="35">
        <v>962</v>
      </c>
      <c r="E6" s="34">
        <v>1026</v>
      </c>
      <c r="F6" s="34">
        <v>1034</v>
      </c>
      <c r="G6" s="35">
        <v>995</v>
      </c>
      <c r="H6" s="35">
        <v>999</v>
      </c>
      <c r="I6" s="20" t="s">
        <v>7</v>
      </c>
      <c r="J6" s="14"/>
      <c r="L6" s="14"/>
    </row>
    <row r="7" spans="1:12" x14ac:dyDescent="0.25">
      <c r="A7" s="4" t="s">
        <v>8</v>
      </c>
      <c r="B7" s="3" t="s">
        <v>96</v>
      </c>
      <c r="C7" s="35">
        <v>872</v>
      </c>
      <c r="D7" s="35">
        <v>731.1</v>
      </c>
      <c r="E7" s="34">
        <v>751</v>
      </c>
      <c r="F7" s="34">
        <v>703</v>
      </c>
      <c r="G7" s="35">
        <v>685</v>
      </c>
      <c r="H7" s="35">
        <v>780</v>
      </c>
      <c r="I7" s="20" t="s">
        <v>9</v>
      </c>
      <c r="J7" s="14"/>
      <c r="L7" s="14"/>
    </row>
    <row r="8" spans="1:12" x14ac:dyDescent="0.25">
      <c r="A8" s="5" t="s">
        <v>10</v>
      </c>
      <c r="B8" s="3" t="s">
        <v>96</v>
      </c>
      <c r="C8" s="35">
        <v>460</v>
      </c>
      <c r="D8" s="35">
        <v>676.9</v>
      </c>
      <c r="E8" s="34">
        <v>384</v>
      </c>
      <c r="F8" s="34">
        <v>671</v>
      </c>
      <c r="G8" s="35">
        <v>612</v>
      </c>
      <c r="H8" s="35">
        <v>592</v>
      </c>
      <c r="I8" s="21" t="s">
        <v>11</v>
      </c>
      <c r="J8" s="14"/>
      <c r="L8" s="14"/>
    </row>
    <row r="9" spans="1:12" x14ac:dyDescent="0.25">
      <c r="A9" s="4" t="s">
        <v>12</v>
      </c>
      <c r="B9" s="3" t="s">
        <v>96</v>
      </c>
      <c r="C9" s="35">
        <v>347</v>
      </c>
      <c r="D9" s="35">
        <v>373.2</v>
      </c>
      <c r="E9" s="34">
        <v>333</v>
      </c>
      <c r="F9" s="34">
        <v>399</v>
      </c>
      <c r="G9" s="35">
        <v>312</v>
      </c>
      <c r="H9" s="35">
        <v>292</v>
      </c>
      <c r="I9" s="20" t="s">
        <v>13</v>
      </c>
      <c r="J9" s="14"/>
      <c r="L9" s="14"/>
    </row>
    <row r="10" spans="1:12" x14ac:dyDescent="0.25">
      <c r="A10" s="4" t="s">
        <v>14</v>
      </c>
      <c r="B10" s="3" t="s">
        <v>96</v>
      </c>
      <c r="C10" s="35">
        <f>282-C45-C48</f>
        <v>41</v>
      </c>
      <c r="D10" s="35">
        <v>16.3</v>
      </c>
      <c r="E10" s="34">
        <v>6</v>
      </c>
      <c r="F10" s="34">
        <v>9</v>
      </c>
      <c r="G10" s="35">
        <v>0</v>
      </c>
      <c r="H10" s="35">
        <v>67</v>
      </c>
      <c r="I10" s="20" t="s">
        <v>15</v>
      </c>
      <c r="J10" s="14"/>
      <c r="L10" s="14"/>
    </row>
    <row r="11" spans="1:12" x14ac:dyDescent="0.25">
      <c r="A11" s="4" t="s">
        <v>16</v>
      </c>
      <c r="B11" s="3" t="s">
        <v>96</v>
      </c>
      <c r="C11" s="35">
        <v>257</v>
      </c>
      <c r="D11" s="35">
        <v>212.5</v>
      </c>
      <c r="E11" s="34">
        <v>194</v>
      </c>
      <c r="F11" s="34">
        <v>211</v>
      </c>
      <c r="G11" s="35">
        <v>185</v>
      </c>
      <c r="H11" s="35">
        <v>89</v>
      </c>
      <c r="I11" s="20" t="s">
        <v>17</v>
      </c>
      <c r="J11" s="14"/>
      <c r="L11" s="14"/>
    </row>
    <row r="12" spans="1:12" x14ac:dyDescent="0.25">
      <c r="A12" s="5" t="s">
        <v>18</v>
      </c>
      <c r="B12" s="3" t="s">
        <v>96</v>
      </c>
      <c r="C12" s="37">
        <v>176</v>
      </c>
      <c r="D12" s="35">
        <v>184.8</v>
      </c>
      <c r="E12" s="34">
        <v>154</v>
      </c>
      <c r="F12" s="34">
        <v>141</v>
      </c>
      <c r="G12" s="35">
        <v>139</v>
      </c>
      <c r="H12" s="35">
        <v>146</v>
      </c>
      <c r="I12" s="21" t="s">
        <v>19</v>
      </c>
      <c r="J12" s="14"/>
      <c r="L12" s="14"/>
    </row>
    <row r="13" spans="1:12" x14ac:dyDescent="0.25">
      <c r="A13" s="4" t="s">
        <v>20</v>
      </c>
      <c r="B13" s="3" t="s">
        <v>96</v>
      </c>
      <c r="C13" s="35">
        <v>129</v>
      </c>
      <c r="D13" s="35">
        <v>170.15418528683779</v>
      </c>
      <c r="E13" s="34">
        <v>183</v>
      </c>
      <c r="F13" s="34">
        <v>210</v>
      </c>
      <c r="G13" s="35">
        <v>198</v>
      </c>
      <c r="H13" s="35">
        <v>143</v>
      </c>
      <c r="I13" s="20" t="s">
        <v>21</v>
      </c>
      <c r="J13" s="14"/>
      <c r="L13" s="14"/>
    </row>
    <row r="14" spans="1:12" x14ac:dyDescent="0.25">
      <c r="A14" s="4" t="s">
        <v>22</v>
      </c>
      <c r="B14" s="3" t="s">
        <v>96</v>
      </c>
      <c r="C14" s="35">
        <v>116</v>
      </c>
      <c r="D14" s="35">
        <v>96.5</v>
      </c>
      <c r="E14" s="34">
        <v>116</v>
      </c>
      <c r="F14" s="34">
        <v>122</v>
      </c>
      <c r="G14" s="35">
        <v>107</v>
      </c>
      <c r="H14" s="35">
        <v>123</v>
      </c>
      <c r="I14" s="20" t="s">
        <v>23</v>
      </c>
      <c r="J14" s="14"/>
      <c r="L14" s="14"/>
    </row>
    <row r="15" spans="1:12" x14ac:dyDescent="0.25">
      <c r="A15" s="4" t="s">
        <v>24</v>
      </c>
      <c r="B15" s="3" t="s">
        <v>96</v>
      </c>
      <c r="C15" s="35">
        <v>100</v>
      </c>
      <c r="D15" s="35">
        <v>156</v>
      </c>
      <c r="E15" s="34">
        <v>169</v>
      </c>
      <c r="F15" s="34">
        <v>163</v>
      </c>
      <c r="G15" s="35">
        <v>169</v>
      </c>
      <c r="H15" s="35">
        <v>264</v>
      </c>
      <c r="I15" s="20" t="s">
        <v>25</v>
      </c>
      <c r="J15" s="14"/>
      <c r="L15" s="14"/>
    </row>
    <row r="16" spans="1:12" x14ac:dyDescent="0.25">
      <c r="A16" s="4" t="s">
        <v>26</v>
      </c>
      <c r="B16" s="3" t="s">
        <v>96</v>
      </c>
      <c r="C16" s="35">
        <v>95</v>
      </c>
      <c r="D16" s="35">
        <v>162.69999999999999</v>
      </c>
      <c r="E16" s="34">
        <v>171</v>
      </c>
      <c r="F16" s="34">
        <v>154</v>
      </c>
      <c r="G16" s="35">
        <v>111</v>
      </c>
      <c r="H16" s="35">
        <v>122</v>
      </c>
      <c r="I16" s="20" t="s">
        <v>27</v>
      </c>
      <c r="J16" s="14"/>
      <c r="L16" s="14"/>
    </row>
    <row r="17" spans="1:12" x14ac:dyDescent="0.25">
      <c r="A17" s="27" t="s">
        <v>28</v>
      </c>
      <c r="B17" s="26" t="s">
        <v>96</v>
      </c>
      <c r="C17" s="35">
        <v>79</v>
      </c>
      <c r="D17" s="35">
        <v>60.2</v>
      </c>
      <c r="E17" s="34">
        <v>67</v>
      </c>
      <c r="F17" s="34">
        <v>79</v>
      </c>
      <c r="G17" s="35">
        <v>66</v>
      </c>
      <c r="H17" s="35">
        <v>125</v>
      </c>
      <c r="I17" s="28" t="s">
        <v>29</v>
      </c>
      <c r="J17" s="14"/>
      <c r="L17" s="14"/>
    </row>
    <row r="18" spans="1:12" ht="15.75" customHeight="1" x14ac:dyDescent="0.25">
      <c r="A18" s="25" t="s">
        <v>30</v>
      </c>
      <c r="B18" s="26" t="s">
        <v>96</v>
      </c>
      <c r="C18" s="37">
        <v>75</v>
      </c>
      <c r="D18" s="37">
        <v>99.9</v>
      </c>
      <c r="E18" s="34">
        <v>101</v>
      </c>
      <c r="F18" s="34">
        <v>94</v>
      </c>
      <c r="G18" s="35">
        <v>75</v>
      </c>
      <c r="H18" s="35">
        <v>110</v>
      </c>
      <c r="I18" s="29" t="s">
        <v>31</v>
      </c>
      <c r="J18" s="14"/>
      <c r="L18" s="14"/>
    </row>
    <row r="19" spans="1:12" x14ac:dyDescent="0.25">
      <c r="A19" s="30" t="s">
        <v>44</v>
      </c>
      <c r="B19" s="26" t="s">
        <v>96</v>
      </c>
      <c r="C19" s="37">
        <v>67</v>
      </c>
      <c r="D19" s="37">
        <v>20</v>
      </c>
      <c r="E19" s="34">
        <v>36</v>
      </c>
      <c r="F19" s="34">
        <v>32</v>
      </c>
      <c r="G19" s="35">
        <v>19</v>
      </c>
      <c r="H19" s="35">
        <v>25</v>
      </c>
      <c r="I19" s="28" t="s">
        <v>32</v>
      </c>
      <c r="J19" s="14"/>
      <c r="L19" s="14"/>
    </row>
    <row r="20" spans="1:12" x14ac:dyDescent="0.25">
      <c r="A20" s="25" t="s">
        <v>33</v>
      </c>
      <c r="B20" s="26" t="s">
        <v>96</v>
      </c>
      <c r="C20" s="37">
        <v>57</v>
      </c>
      <c r="D20" s="37">
        <v>58.5</v>
      </c>
      <c r="E20" s="34">
        <v>41</v>
      </c>
      <c r="F20" s="34">
        <v>47</v>
      </c>
      <c r="G20" s="35">
        <v>38</v>
      </c>
      <c r="H20" s="35">
        <v>59</v>
      </c>
      <c r="I20" s="29" t="s">
        <v>34</v>
      </c>
      <c r="J20" s="14"/>
      <c r="L20" s="14"/>
    </row>
    <row r="21" spans="1:12" x14ac:dyDescent="0.25">
      <c r="A21" s="25" t="s">
        <v>35</v>
      </c>
      <c r="B21" s="26" t="s">
        <v>96</v>
      </c>
      <c r="C21" s="35">
        <v>45</v>
      </c>
      <c r="D21" s="37">
        <v>60</v>
      </c>
      <c r="E21" s="34">
        <v>75</v>
      </c>
      <c r="F21" s="34">
        <v>69</v>
      </c>
      <c r="G21" s="35">
        <v>51</v>
      </c>
      <c r="H21" s="35">
        <v>70</v>
      </c>
      <c r="I21" s="29" t="s">
        <v>36</v>
      </c>
      <c r="J21" s="14"/>
      <c r="L21" s="14"/>
    </row>
    <row r="22" spans="1:12" x14ac:dyDescent="0.25">
      <c r="A22" s="25" t="s">
        <v>37</v>
      </c>
      <c r="B22" s="26" t="s">
        <v>96</v>
      </c>
      <c r="C22" s="37">
        <v>44</v>
      </c>
      <c r="D22" s="37">
        <v>39.5</v>
      </c>
      <c r="E22" s="34">
        <v>35</v>
      </c>
      <c r="F22" s="34">
        <v>41</v>
      </c>
      <c r="G22" s="35">
        <v>29</v>
      </c>
      <c r="H22" s="35">
        <v>48</v>
      </c>
      <c r="I22" s="29" t="s">
        <v>38</v>
      </c>
      <c r="J22" s="14"/>
      <c r="L22" s="14"/>
    </row>
    <row r="23" spans="1:12" x14ac:dyDescent="0.25">
      <c r="A23" s="30" t="s">
        <v>92</v>
      </c>
      <c r="B23" s="26" t="s">
        <v>96</v>
      </c>
      <c r="C23" s="37">
        <v>38</v>
      </c>
      <c r="D23" s="37">
        <v>42.5</v>
      </c>
      <c r="E23" s="34">
        <v>66</v>
      </c>
      <c r="F23" s="34">
        <v>72</v>
      </c>
      <c r="G23" s="35">
        <v>61</v>
      </c>
      <c r="H23" s="35">
        <v>25</v>
      </c>
      <c r="I23" s="29" t="s">
        <v>39</v>
      </c>
      <c r="J23" s="14"/>
      <c r="L23" s="14"/>
    </row>
    <row r="24" spans="1:12" x14ac:dyDescent="0.25">
      <c r="A24" s="25" t="s">
        <v>40</v>
      </c>
      <c r="B24" s="26" t="s">
        <v>96</v>
      </c>
      <c r="C24" s="37">
        <v>31</v>
      </c>
      <c r="D24" s="37">
        <v>52.2</v>
      </c>
      <c r="E24" s="34">
        <v>52</v>
      </c>
      <c r="F24" s="34">
        <v>64</v>
      </c>
      <c r="G24" s="35">
        <v>47</v>
      </c>
      <c r="H24" s="35">
        <v>49</v>
      </c>
      <c r="I24" s="29" t="s">
        <v>41</v>
      </c>
      <c r="J24" s="14"/>
      <c r="L24" s="14"/>
    </row>
    <row r="25" spans="1:12" x14ac:dyDescent="0.25">
      <c r="A25" s="27" t="s">
        <v>42</v>
      </c>
      <c r="B25" s="26" t="s">
        <v>96</v>
      </c>
      <c r="C25" s="37">
        <v>22</v>
      </c>
      <c r="D25" s="37">
        <v>19</v>
      </c>
      <c r="E25" s="34">
        <v>51</v>
      </c>
      <c r="F25" s="34">
        <v>57</v>
      </c>
      <c r="G25" s="35">
        <v>38</v>
      </c>
      <c r="H25" s="35">
        <v>43</v>
      </c>
      <c r="I25" s="29" t="s">
        <v>43</v>
      </c>
      <c r="J25" s="14"/>
      <c r="L25" s="14"/>
    </row>
    <row r="26" spans="1:12" x14ac:dyDescent="0.25">
      <c r="A26" s="27" t="s">
        <v>91</v>
      </c>
      <c r="B26" s="26" t="s">
        <v>96</v>
      </c>
      <c r="C26" s="37">
        <v>20</v>
      </c>
      <c r="D26" s="37">
        <v>21</v>
      </c>
      <c r="E26" s="34">
        <v>26</v>
      </c>
      <c r="F26" s="34">
        <v>21</v>
      </c>
      <c r="G26" s="35">
        <v>15</v>
      </c>
      <c r="H26" s="35">
        <v>11</v>
      </c>
      <c r="I26" s="28" t="s">
        <v>45</v>
      </c>
      <c r="J26" s="14"/>
      <c r="L26" s="14"/>
    </row>
    <row r="27" spans="1:12" x14ac:dyDescent="0.25">
      <c r="A27" s="25" t="s">
        <v>95</v>
      </c>
      <c r="B27" s="26" t="s">
        <v>96</v>
      </c>
      <c r="C27" s="35">
        <v>17</v>
      </c>
      <c r="D27" s="37">
        <v>20</v>
      </c>
      <c r="E27" s="34">
        <v>23</v>
      </c>
      <c r="F27" s="34">
        <v>29</v>
      </c>
      <c r="G27" s="35">
        <v>15</v>
      </c>
      <c r="H27" s="35">
        <v>28</v>
      </c>
      <c r="I27" s="29" t="s">
        <v>46</v>
      </c>
      <c r="J27" s="14"/>
      <c r="L27" s="14"/>
    </row>
    <row r="28" spans="1:12" x14ac:dyDescent="0.25">
      <c r="A28" s="25" t="s">
        <v>93</v>
      </c>
      <c r="B28" s="26" t="s">
        <v>96</v>
      </c>
      <c r="C28" s="37">
        <v>17</v>
      </c>
      <c r="D28" s="37">
        <v>31.7</v>
      </c>
      <c r="E28" s="34">
        <v>33</v>
      </c>
      <c r="F28" s="34">
        <v>35</v>
      </c>
      <c r="G28" s="35">
        <v>24</v>
      </c>
      <c r="H28" s="35">
        <v>58</v>
      </c>
      <c r="I28" s="29" t="s">
        <v>47</v>
      </c>
      <c r="J28" s="14"/>
      <c r="L28" s="14"/>
    </row>
    <row r="29" spans="1:12" x14ac:dyDescent="0.25">
      <c r="A29" s="25" t="s">
        <v>48</v>
      </c>
      <c r="B29" s="26" t="s">
        <v>96</v>
      </c>
      <c r="C29" s="37">
        <v>15</v>
      </c>
      <c r="D29" s="37">
        <v>15.6</v>
      </c>
      <c r="E29" s="34">
        <v>28</v>
      </c>
      <c r="F29" s="34">
        <v>21</v>
      </c>
      <c r="G29" s="35">
        <v>25</v>
      </c>
      <c r="H29" s="35">
        <v>17</v>
      </c>
      <c r="I29" s="29" t="s">
        <v>49</v>
      </c>
      <c r="J29" s="14"/>
      <c r="L29" s="14"/>
    </row>
    <row r="30" spans="1:12" x14ac:dyDescent="0.25">
      <c r="A30" s="25" t="s">
        <v>50</v>
      </c>
      <c r="B30" s="26" t="s">
        <v>96</v>
      </c>
      <c r="C30" s="35">
        <v>11</v>
      </c>
      <c r="D30" s="37">
        <v>10</v>
      </c>
      <c r="E30" s="34">
        <v>0</v>
      </c>
      <c r="F30" s="34">
        <v>26</v>
      </c>
      <c r="G30" s="35">
        <v>31</v>
      </c>
      <c r="H30" s="35">
        <v>18</v>
      </c>
      <c r="I30" s="29" t="s">
        <v>51</v>
      </c>
      <c r="J30" s="14"/>
      <c r="L30" s="14"/>
    </row>
    <row r="31" spans="1:12" x14ac:dyDescent="0.25">
      <c r="A31" s="5" t="s">
        <v>52</v>
      </c>
      <c r="B31" s="3" t="s">
        <v>96</v>
      </c>
      <c r="C31" s="37">
        <v>7</v>
      </c>
      <c r="D31" s="37">
        <v>29.1</v>
      </c>
      <c r="E31" s="34">
        <v>35</v>
      </c>
      <c r="F31" s="34">
        <v>40</v>
      </c>
      <c r="G31" s="35">
        <v>31</v>
      </c>
      <c r="H31" s="35">
        <v>18</v>
      </c>
      <c r="I31" s="21" t="s">
        <v>53</v>
      </c>
      <c r="J31" s="14"/>
      <c r="L31" s="14"/>
    </row>
    <row r="32" spans="1:12" x14ac:dyDescent="0.25">
      <c r="A32" s="5" t="s">
        <v>54</v>
      </c>
      <c r="B32" s="3" t="s">
        <v>96</v>
      </c>
      <c r="C32" s="35">
        <v>6</v>
      </c>
      <c r="D32" s="37">
        <v>4.9000000000000004</v>
      </c>
      <c r="E32" s="34">
        <v>10</v>
      </c>
      <c r="F32" s="34">
        <v>9</v>
      </c>
      <c r="G32" s="35">
        <v>3</v>
      </c>
      <c r="H32" s="35">
        <v>0</v>
      </c>
      <c r="I32" s="21" t="s">
        <v>55</v>
      </c>
      <c r="J32" s="14"/>
    </row>
    <row r="33" spans="1:10" x14ac:dyDescent="0.25">
      <c r="A33" s="5" t="s">
        <v>56</v>
      </c>
      <c r="B33" s="3" t="s">
        <v>96</v>
      </c>
      <c r="C33" s="37">
        <v>6</v>
      </c>
      <c r="D33" s="37">
        <v>1.2</v>
      </c>
      <c r="E33" s="34">
        <v>5</v>
      </c>
      <c r="F33" s="34">
        <v>6</v>
      </c>
      <c r="G33" s="35">
        <v>5</v>
      </c>
      <c r="H33" s="35">
        <v>3</v>
      </c>
      <c r="I33" s="21" t="s">
        <v>57</v>
      </c>
      <c r="J33" s="14"/>
    </row>
    <row r="34" spans="1:10" x14ac:dyDescent="0.25">
      <c r="A34" s="5" t="s">
        <v>94</v>
      </c>
      <c r="B34" s="3" t="s">
        <v>96</v>
      </c>
      <c r="C34" s="37">
        <v>6</v>
      </c>
      <c r="D34" s="37">
        <v>9</v>
      </c>
      <c r="E34" s="34">
        <v>12</v>
      </c>
      <c r="F34" s="34">
        <v>5</v>
      </c>
      <c r="G34" s="35">
        <v>3</v>
      </c>
      <c r="H34" s="35">
        <v>5</v>
      </c>
      <c r="I34" s="21" t="s">
        <v>58</v>
      </c>
      <c r="J34" s="14"/>
    </row>
    <row r="35" spans="1:10" x14ac:dyDescent="0.25">
      <c r="A35" s="5" t="s">
        <v>59</v>
      </c>
      <c r="B35" s="3" t="s">
        <v>96</v>
      </c>
      <c r="C35" s="37">
        <v>5</v>
      </c>
      <c r="D35" s="37">
        <v>0</v>
      </c>
      <c r="E35" s="34">
        <v>0</v>
      </c>
      <c r="F35" s="34">
        <v>0</v>
      </c>
      <c r="G35" s="35">
        <v>0</v>
      </c>
      <c r="H35" s="35">
        <v>0</v>
      </c>
      <c r="I35" s="21" t="s">
        <v>60</v>
      </c>
      <c r="J35" s="14"/>
    </row>
    <row r="36" spans="1:10" x14ac:dyDescent="0.25">
      <c r="A36" s="5" t="s">
        <v>61</v>
      </c>
      <c r="B36" s="3" t="s">
        <v>96</v>
      </c>
      <c r="C36" s="37">
        <v>4</v>
      </c>
      <c r="D36" s="37">
        <v>4</v>
      </c>
      <c r="E36" s="34">
        <v>0</v>
      </c>
      <c r="F36" s="34">
        <v>10</v>
      </c>
      <c r="G36" s="35">
        <v>6</v>
      </c>
      <c r="H36" s="35">
        <v>2</v>
      </c>
      <c r="I36" s="21" t="s">
        <v>62</v>
      </c>
      <c r="J36" s="14"/>
    </row>
    <row r="37" spans="1:10" x14ac:dyDescent="0.25">
      <c r="A37" s="5" t="s">
        <v>63</v>
      </c>
      <c r="B37" s="3" t="s">
        <v>96</v>
      </c>
      <c r="C37" s="37">
        <v>3</v>
      </c>
      <c r="D37" s="37">
        <v>5</v>
      </c>
      <c r="E37" s="34">
        <v>9</v>
      </c>
      <c r="F37" s="34">
        <v>14</v>
      </c>
      <c r="G37" s="35">
        <v>9</v>
      </c>
      <c r="H37" s="35">
        <v>6</v>
      </c>
      <c r="I37" s="21" t="s">
        <v>64</v>
      </c>
      <c r="J37" s="14"/>
    </row>
    <row r="38" spans="1:10" x14ac:dyDescent="0.25">
      <c r="A38" s="5" t="s">
        <v>65</v>
      </c>
      <c r="B38" s="3" t="s">
        <v>96</v>
      </c>
      <c r="C38" s="37">
        <v>2</v>
      </c>
      <c r="D38" s="37">
        <v>4</v>
      </c>
      <c r="E38" s="34">
        <v>0</v>
      </c>
      <c r="F38" s="34">
        <v>0</v>
      </c>
      <c r="G38" s="35">
        <v>0</v>
      </c>
      <c r="H38" s="35">
        <v>0</v>
      </c>
      <c r="I38" s="21" t="s">
        <v>66</v>
      </c>
      <c r="J38" s="14"/>
    </row>
    <row r="39" spans="1:10" x14ac:dyDescent="0.25">
      <c r="A39" s="5" t="s">
        <v>67</v>
      </c>
      <c r="B39" s="3" t="s">
        <v>96</v>
      </c>
      <c r="C39" s="37">
        <v>0</v>
      </c>
      <c r="D39" s="37">
        <v>0</v>
      </c>
      <c r="E39" s="34">
        <v>0</v>
      </c>
      <c r="F39" s="34">
        <v>0</v>
      </c>
      <c r="G39" s="35">
        <v>0</v>
      </c>
      <c r="H39" s="35">
        <v>0</v>
      </c>
      <c r="I39" s="21" t="s">
        <v>68</v>
      </c>
      <c r="J39" s="14"/>
    </row>
    <row r="40" spans="1:10" x14ac:dyDescent="0.25">
      <c r="A40" s="5" t="s">
        <v>69</v>
      </c>
      <c r="B40" s="3" t="s">
        <v>96</v>
      </c>
      <c r="C40" s="37">
        <v>0</v>
      </c>
      <c r="D40" s="37">
        <v>0</v>
      </c>
      <c r="E40" s="34">
        <v>0</v>
      </c>
      <c r="F40" s="34">
        <v>0</v>
      </c>
      <c r="G40" s="35">
        <v>0</v>
      </c>
      <c r="H40" s="35">
        <v>0</v>
      </c>
      <c r="I40" s="21" t="s">
        <v>70</v>
      </c>
      <c r="J40" s="14"/>
    </row>
    <row r="41" spans="1:10" x14ac:dyDescent="0.25">
      <c r="A41" s="5" t="s">
        <v>71</v>
      </c>
      <c r="B41" s="3" t="s">
        <v>96</v>
      </c>
      <c r="C41" s="37">
        <v>0</v>
      </c>
      <c r="D41" s="37">
        <v>0</v>
      </c>
      <c r="E41" s="34">
        <v>0</v>
      </c>
      <c r="F41" s="34">
        <v>0</v>
      </c>
      <c r="G41" s="35">
        <v>0</v>
      </c>
      <c r="H41" s="35">
        <v>0</v>
      </c>
      <c r="I41" s="21" t="s">
        <v>72</v>
      </c>
      <c r="J41" s="14"/>
    </row>
    <row r="42" spans="1:10" x14ac:dyDescent="0.25">
      <c r="A42" s="11" t="s">
        <v>73</v>
      </c>
      <c r="B42" s="3" t="s">
        <v>96</v>
      </c>
      <c r="C42" s="38">
        <v>0</v>
      </c>
      <c r="D42" s="38">
        <v>23.3</v>
      </c>
      <c r="E42" s="34">
        <v>25</v>
      </c>
      <c r="F42" s="34">
        <v>28</v>
      </c>
      <c r="G42" s="35">
        <v>17</v>
      </c>
      <c r="H42" s="35">
        <v>19</v>
      </c>
      <c r="I42" s="21" t="s">
        <v>74</v>
      </c>
      <c r="J42" s="14"/>
    </row>
    <row r="43" spans="1:10" x14ac:dyDescent="0.25">
      <c r="A43" s="5" t="s">
        <v>79</v>
      </c>
      <c r="B43" s="3" t="s">
        <v>96</v>
      </c>
      <c r="C43" s="36">
        <v>0</v>
      </c>
      <c r="D43" s="37">
        <v>47.8</v>
      </c>
      <c r="E43" s="34">
        <v>65</v>
      </c>
      <c r="F43" s="34">
        <v>69</v>
      </c>
      <c r="G43" s="35">
        <v>52</v>
      </c>
      <c r="H43" s="35">
        <v>26</v>
      </c>
      <c r="I43" s="21" t="s">
        <v>78</v>
      </c>
      <c r="J43" s="14"/>
    </row>
    <row r="44" spans="1:10" x14ac:dyDescent="0.25">
      <c r="A44" s="5" t="s">
        <v>81</v>
      </c>
      <c r="B44" s="3" t="s">
        <v>96</v>
      </c>
      <c r="C44" s="36">
        <v>0</v>
      </c>
      <c r="D44" s="37">
        <v>19.8</v>
      </c>
      <c r="E44" s="34">
        <v>24</v>
      </c>
      <c r="F44" s="34">
        <v>31</v>
      </c>
      <c r="G44" s="35">
        <v>19</v>
      </c>
      <c r="H44" s="35">
        <v>54</v>
      </c>
      <c r="I44" s="21" t="s">
        <v>80</v>
      </c>
      <c r="J44" s="14"/>
    </row>
    <row r="45" spans="1:10" x14ac:dyDescent="0.25">
      <c r="A45" s="5" t="s">
        <v>83</v>
      </c>
      <c r="B45" s="3" t="s">
        <v>96</v>
      </c>
      <c r="C45" s="36">
        <v>125</v>
      </c>
      <c r="D45" s="37">
        <v>130</v>
      </c>
      <c r="E45" s="34">
        <v>135</v>
      </c>
      <c r="F45" s="34">
        <v>124</v>
      </c>
      <c r="G45" s="35">
        <v>102</v>
      </c>
      <c r="H45" s="35">
        <v>39</v>
      </c>
      <c r="I45" s="21" t="s">
        <v>82</v>
      </c>
      <c r="J45" s="14"/>
    </row>
    <row r="46" spans="1:10" x14ac:dyDescent="0.25">
      <c r="A46" s="5" t="s">
        <v>85</v>
      </c>
      <c r="B46" s="3" t="s">
        <v>96</v>
      </c>
      <c r="C46" s="36">
        <v>0</v>
      </c>
      <c r="D46" s="37">
        <v>6.8</v>
      </c>
      <c r="E46" s="34">
        <v>130</v>
      </c>
      <c r="F46" s="34">
        <v>131</v>
      </c>
      <c r="G46" s="35">
        <v>114</v>
      </c>
      <c r="H46" s="35">
        <v>93</v>
      </c>
      <c r="I46" s="21" t="s">
        <v>84</v>
      </c>
      <c r="J46" s="14"/>
    </row>
    <row r="47" spans="1:10" x14ac:dyDescent="0.25">
      <c r="A47" s="5" t="s">
        <v>87</v>
      </c>
      <c r="B47" s="3" t="s">
        <v>96</v>
      </c>
      <c r="C47" s="36">
        <v>0</v>
      </c>
      <c r="D47" s="37">
        <v>8.6999999999999993</v>
      </c>
      <c r="E47" s="34">
        <v>13</v>
      </c>
      <c r="F47" s="39">
        <v>17</v>
      </c>
      <c r="G47" s="40">
        <v>12</v>
      </c>
      <c r="H47" s="40">
        <v>17</v>
      </c>
      <c r="I47" s="21" t="s">
        <v>86</v>
      </c>
      <c r="J47" s="14"/>
    </row>
    <row r="48" spans="1:10" ht="15.75" thickBot="1" x14ac:dyDescent="0.3">
      <c r="A48" s="6" t="s">
        <v>89</v>
      </c>
      <c r="B48" s="22" t="s">
        <v>96</v>
      </c>
      <c r="C48" s="41">
        <v>116</v>
      </c>
      <c r="D48" s="42">
        <v>123.1</v>
      </c>
      <c r="E48" s="43">
        <v>125</v>
      </c>
      <c r="F48" s="44">
        <v>111</v>
      </c>
      <c r="G48" s="45">
        <v>95</v>
      </c>
      <c r="H48" s="45">
        <v>83</v>
      </c>
      <c r="I48" s="23" t="s">
        <v>88</v>
      </c>
      <c r="J48" s="14"/>
    </row>
    <row r="49" spans="1:16" ht="15.75" thickBot="1" x14ac:dyDescent="0.3">
      <c r="A49" s="8" t="s">
        <v>90</v>
      </c>
      <c r="B49" s="18" t="s">
        <v>96</v>
      </c>
      <c r="C49" s="17">
        <f t="shared" ref="C49:H49" si="0">SUM(C5:C48)</f>
        <v>6202</v>
      </c>
      <c r="D49" s="17">
        <f t="shared" si="0"/>
        <v>5935.9541852868379</v>
      </c>
      <c r="E49" s="17">
        <f t="shared" si="0"/>
        <v>4965</v>
      </c>
      <c r="F49" s="17">
        <f t="shared" si="0"/>
        <v>6298</v>
      </c>
      <c r="G49" s="17">
        <f t="shared" si="0"/>
        <v>5502</v>
      </c>
      <c r="H49" s="17">
        <f t="shared" si="0"/>
        <v>5153</v>
      </c>
      <c r="I49" s="15" t="s">
        <v>75</v>
      </c>
      <c r="J49" s="14"/>
      <c r="K49" s="31"/>
      <c r="L49" s="31"/>
      <c r="M49" s="31"/>
      <c r="N49" s="31"/>
      <c r="O49" s="31"/>
      <c r="P49" s="31"/>
    </row>
    <row r="50" spans="1:16" x14ac:dyDescent="0.25">
      <c r="A50" s="7" t="s">
        <v>76</v>
      </c>
      <c r="J50" s="14"/>
    </row>
    <row r="51" spans="1:16" x14ac:dyDescent="0.25">
      <c r="A51" s="7" t="s">
        <v>77</v>
      </c>
      <c r="J51" s="14"/>
    </row>
  </sheetData>
  <mergeCells count="1">
    <mergeCell ref="A3:I3"/>
  </mergeCells>
  <conditionalFormatting sqref="A5:A48"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Speciet 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Kristo</dc:creator>
  <cp:lastModifiedBy>Blerti Shundi</cp:lastModifiedBy>
  <cp:lastPrinted>2022-05-26T08:51:33Z</cp:lastPrinted>
  <dcterms:created xsi:type="dcterms:W3CDTF">2019-09-10T10:23:44Z</dcterms:created>
  <dcterms:modified xsi:type="dcterms:W3CDTF">2024-06-14T08:21:59Z</dcterms:modified>
</cp:coreProperties>
</file>